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85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Foglio1!$A$1:$K$57</definedName>
  </definedNames>
  <calcPr calcId="124519"/>
</workbook>
</file>

<file path=xl/calcChain.xml><?xml version="1.0" encoding="utf-8"?>
<calcChain xmlns="http://schemas.openxmlformats.org/spreadsheetml/2006/main">
  <c r="F27" i="1"/>
  <c r="E27"/>
  <c r="D27"/>
  <c r="C27"/>
  <c r="B27"/>
  <c r="A27"/>
  <c r="E42" l="1"/>
  <c r="E43"/>
  <c r="E41"/>
  <c r="E44"/>
</calcChain>
</file>

<file path=xl/comments1.xml><?xml version="1.0" encoding="utf-8"?>
<comments xmlns="http://schemas.openxmlformats.org/spreadsheetml/2006/main">
  <authors>
    <author>Admin</author>
  </authors>
  <commentList>
    <comment ref="F28" authorId="0">
      <text>
        <r>
          <rPr>
            <b/>
            <sz val="9"/>
            <color indexed="81"/>
            <rFont val="Tahoma"/>
            <charset val="1"/>
          </rPr>
          <t xml:space="preserve"> dato fornito dal testo</t>
        </r>
      </text>
    </comment>
    <comment ref="D29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G30" authorId="0">
      <text>
        <r>
          <rPr>
            <b/>
            <sz val="9"/>
            <color indexed="81"/>
            <rFont val="Tahoma"/>
            <charset val="1"/>
          </rPr>
          <t>inserisci la funzione Somma</t>
        </r>
      </text>
    </comment>
    <comment ref="C32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Usando la funzione per l'arrotondamento: importo / ore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Usando la funzione Arrotonda, aggiungere al convenzionale la percentuale indicata nei dati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Inserire la formula moltiplicando le ore per l'importo orario</t>
        </r>
      </text>
    </comment>
    <comment ref="C34" authorId="0">
      <text>
        <r>
          <rPr>
            <b/>
            <sz val="9"/>
            <color indexed="81"/>
            <rFont val="Tahoma"/>
            <charset val="1"/>
          </rPr>
          <t>dato fornito dal testo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Usando la funzione Arrotonda, aggiungere al convenzionale la percentuale indicata nei dati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Inserire la formula moltiplicando le ore per l'importo orario</t>
        </r>
      </text>
    </comment>
    <comment ref="G34" authorId="0">
      <text>
        <r>
          <rPr>
            <b/>
            <sz val="9"/>
            <color indexed="81"/>
            <rFont val="Tahoma"/>
            <charset val="1"/>
          </rPr>
          <t>somma degli straordinari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Inserisci la funzione per la somma e l'arrotondamento dell'importo retribuzione convenzionale e straordinaria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 xml:space="preserve">Arrotonda la retribuzione Lorda all'intero, parametro 0
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Calcolare le ritenute previdenziali moltiplicando l'imponibile contributivo per l'aliquota ritenute prevideziali dal foglio dati (k9)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Calcola l'imponibile fiscale sottraendo alla retribuzione lorda le ritenute previdenziali</t>
        </r>
      </text>
    </comment>
    <comment ref="G38" authorId="0">
      <text>
        <r>
          <rPr>
            <b/>
            <sz val="9"/>
            <color indexed="81"/>
            <rFont val="Tahoma"/>
            <charset val="1"/>
          </rPr>
          <t>Calcola la somma delle ritenute fiscali calcolate secondo la tabella degli scaglioni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 xml:space="preserve">Calcolare le ritenute fiscali applicando le diverse aliquote secondo gli scaglioni. Utilizzare l'operatore di congiunzione E per valutare il verificarsi o meno di piu condizioni
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 xml:space="preserve">Calcolare le ritenute fiscali applicando le diverse aliquote secondo gli scaglioni. Utilizzare l'operatore di congiunzione E per valutare il verificarsi o meno di piu condizioni
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Calcolare le ritenute fiscali applicando le diverse aliquote secondo gli scaglioni. Utilizzare l'operatore di congiunzione E per valutare il verificarsi o meno di piu condizioni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 xml:space="preserve">Calcolare le ritenute fiscali applicando le diverse aliquote secondo gli scaglioni. Utilizzare l'operatore di congiunzione E per valutare il verificarsi o meno di piu condizioni
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 xml:space="preserve">Calcolare le ritenute fiscali applicando le diverse aliquote secondo gli scaglioni. Utilizzare l'operatore di congiunzione E per valutare il verificarsi o meno di piu condizioni
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Calcolare le detrazioni sescondo i dati indicati nel testo</t>
        </r>
      </text>
    </comment>
    <comment ref="G45" authorId="0">
      <text>
        <r>
          <rPr>
            <b/>
            <sz val="9"/>
            <color indexed="81"/>
            <rFont val="Tahoma"/>
            <charset val="1"/>
          </rPr>
          <t>Sommare le detrazioni d'imposta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Calcolare le detrazioni sescondo i dati indicati nel testo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Calcolare le detrazioni sescondo i dati indicati nel testo</t>
        </r>
      </text>
    </comment>
    <comment ref="H48" authorId="0">
      <text>
        <r>
          <rPr>
            <b/>
            <sz val="9"/>
            <color indexed="81"/>
            <rFont val="Tahoma"/>
            <charset val="1"/>
          </rPr>
          <t>Calcolare la differenza tra le ritenute fiscali e le detrazioni d'imposta</t>
        </r>
      </text>
    </comment>
    <comment ref="E49" authorId="0">
      <text>
        <r>
          <rPr>
            <b/>
            <sz val="9"/>
            <color indexed="81"/>
            <rFont val="Tahoma"/>
            <charset val="1"/>
          </rPr>
          <t>calcolare le rate delle addizionali, dividendo le addizionali per il numero delle mensilità</t>
        </r>
      </text>
    </comment>
    <comment ref="H49" authorId="0">
      <text>
        <r>
          <rPr>
            <b/>
            <sz val="9"/>
            <color indexed="81"/>
            <rFont val="Tahoma"/>
            <charset val="1"/>
          </rPr>
          <t>Sommare le addizionali IRPEF</t>
        </r>
      </text>
    </comment>
    <comment ref="E50" authorId="0">
      <text>
        <r>
          <rPr>
            <b/>
            <sz val="9"/>
            <color indexed="81"/>
            <rFont val="Tahoma"/>
            <charset val="1"/>
          </rPr>
          <t>calcolare le rate delle addizionali, dividendo le addizionali per il numero delle mensilità</t>
        </r>
      </text>
    </comment>
    <comment ref="E51" authorId="0">
      <text>
        <r>
          <rPr>
            <b/>
            <sz val="9"/>
            <color indexed="81"/>
            <rFont val="Tahoma"/>
            <charset val="1"/>
          </rPr>
          <t>calcolare le rate delle addizionali, dividendo le addizionali per il numero delle mensilità</t>
        </r>
      </text>
    </comment>
    <comment ref="H52" authorId="0">
      <text>
        <r>
          <rPr>
            <b/>
            <sz val="9"/>
            <color indexed="81"/>
            <rFont val="Tahoma"/>
            <charset val="1"/>
          </rPr>
          <t>Sottrarre alla retribuzione lorda  le detrazioni  e l'irpef</t>
        </r>
      </text>
    </comment>
    <comment ref="H53" authorId="0">
      <text>
        <r>
          <rPr>
            <b/>
            <sz val="9"/>
            <color indexed="81"/>
            <rFont val="Tahoma"/>
            <charset val="1"/>
          </rPr>
          <t>inserire l'assegno familiare indicato nel testo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>calcolare la somma</t>
        </r>
      </text>
    </comment>
    <comment ref="G55" authorId="0">
      <text>
        <r>
          <rPr>
            <b/>
            <sz val="9"/>
            <color indexed="81"/>
            <rFont val="Tahoma"/>
            <charset val="1"/>
          </rPr>
          <t>Inserire valore dai dati</t>
        </r>
      </text>
    </comment>
    <comment ref="G56" authorId="0">
      <text>
        <r>
          <rPr>
            <b/>
            <sz val="9"/>
            <color indexed="81"/>
            <rFont val="Tahoma"/>
            <charset val="1"/>
          </rPr>
          <t>Calcolare l'arrotondamento atturale</t>
        </r>
      </text>
    </comment>
    <comment ref="H57" authorId="0">
      <text>
        <r>
          <rPr>
            <b/>
            <sz val="9"/>
            <color indexed="81"/>
            <rFont val="Tahoma"/>
            <charset val="1"/>
          </rPr>
          <t>Aggiornare per eccesso</t>
        </r>
      </text>
    </comment>
  </commentList>
</comments>
</file>

<file path=xl/sharedStrings.xml><?xml version="1.0" encoding="utf-8"?>
<sst xmlns="http://schemas.openxmlformats.org/spreadsheetml/2006/main" count="86" uniqueCount="79">
  <si>
    <t xml:space="preserve">Dati </t>
  </si>
  <si>
    <t>Dipendente</t>
  </si>
  <si>
    <t>Cognome</t>
  </si>
  <si>
    <t>Angelini</t>
  </si>
  <si>
    <t>Periodo</t>
  </si>
  <si>
    <t>Anno</t>
  </si>
  <si>
    <t>n</t>
  </si>
  <si>
    <t xml:space="preserve">Trattenute prev. e assegni per il nucleo </t>
  </si>
  <si>
    <t>Aliquota ritenuta previdenziale</t>
  </si>
  <si>
    <t>Nome</t>
  </si>
  <si>
    <t>Roberto</t>
  </si>
  <si>
    <t>di paga</t>
  </si>
  <si>
    <t>Mese</t>
  </si>
  <si>
    <t>Marzo</t>
  </si>
  <si>
    <t xml:space="preserve">Assegno per il nucleo familiare </t>
  </si>
  <si>
    <t>Livello</t>
  </si>
  <si>
    <t>4°</t>
  </si>
  <si>
    <t>Qualifica</t>
  </si>
  <si>
    <t>capo magazziniere</t>
  </si>
  <si>
    <t>Detrazioni d'imposta</t>
  </si>
  <si>
    <t>Detrazioni per coniuge a carico</t>
  </si>
  <si>
    <t>Detrazioni per figli a carico</t>
  </si>
  <si>
    <t>unità</t>
  </si>
  <si>
    <t>ore</t>
  </si>
  <si>
    <t>euro</t>
  </si>
  <si>
    <t>Detrazioni per lavoro dipendente</t>
  </si>
  <si>
    <t xml:space="preserve">Ore convenzionali </t>
  </si>
  <si>
    <t xml:space="preserve">Elementi </t>
  </si>
  <si>
    <t>Retribuzione base+contingenza</t>
  </si>
  <si>
    <t>mensilità</t>
  </si>
  <si>
    <t xml:space="preserve">Scatti anzianità </t>
  </si>
  <si>
    <t>Addizionali IRPEF</t>
  </si>
  <si>
    <t>Regionale anno precedente</t>
  </si>
  <si>
    <t>della</t>
  </si>
  <si>
    <t>Superminimo individuale</t>
  </si>
  <si>
    <t>Comunale saldo anno prec.</t>
  </si>
  <si>
    <t>Maggiorazioni:</t>
  </si>
  <si>
    <t xml:space="preserve"> %</t>
  </si>
  <si>
    <t>Comunale acc. anno in corso</t>
  </si>
  <si>
    <t>retribuzione</t>
  </si>
  <si>
    <t>straordinario non festivo</t>
  </si>
  <si>
    <t>straordinario festivo</t>
  </si>
  <si>
    <t>Arrotondamento</t>
  </si>
  <si>
    <t>Svolgimento</t>
  </si>
  <si>
    <t>BUSTA PAGA</t>
  </si>
  <si>
    <t xml:space="preserve">Anno </t>
  </si>
  <si>
    <t xml:space="preserve"> Mese di paga </t>
  </si>
  <si>
    <t>Importi</t>
  </si>
  <si>
    <t>Retribuzione base + contingenza e accessori</t>
  </si>
  <si>
    <t xml:space="preserve">Scatti di anzianità </t>
  </si>
  <si>
    <t xml:space="preserve">Retribuzione: </t>
  </si>
  <si>
    <t>importo orario</t>
  </si>
  <si>
    <t>importo totale</t>
  </si>
  <si>
    <t>- convenzionale</t>
  </si>
  <si>
    <t>- straordinario non festivo</t>
  </si>
  <si>
    <t xml:space="preserve">- straordinario festivo     </t>
  </si>
  <si>
    <t>RETRIBUZIONE  LORDA</t>
  </si>
  <si>
    <t xml:space="preserve">Ritenute previdenziali  </t>
  </si>
  <si>
    <t>IMPONIBILE CONTRIBUTIVO</t>
  </si>
  <si>
    <t xml:space="preserve">Ritenute fiscali  </t>
  </si>
  <si>
    <t>IMPONIBILE FISCALE</t>
  </si>
  <si>
    <t xml:space="preserve">Scaglioni mensili </t>
  </si>
  <si>
    <t>Aliquote</t>
  </si>
  <si>
    <t xml:space="preserve">    Imposta     </t>
  </si>
  <si>
    <t>Mensile</t>
  </si>
  <si>
    <t xml:space="preserve">Detrazioni d'imposta </t>
  </si>
  <si>
    <t>- per coniuge a carico</t>
  </si>
  <si>
    <t>- per figli a carico</t>
  </si>
  <si>
    <t>- per lavoro dipendente</t>
  </si>
  <si>
    <t>Irpef netta da trattenere</t>
  </si>
  <si>
    <t xml:space="preserve">Addizionali IRPEF </t>
  </si>
  <si>
    <t>- rata regionale anno precedente</t>
  </si>
  <si>
    <t xml:space="preserve">- rata comunale anno precedente </t>
  </si>
  <si>
    <t>- rata acconto comunale anno in corso</t>
  </si>
  <si>
    <t>Assegno per il nucleo familiare</t>
  </si>
  <si>
    <t>Arrotondamenti</t>
  </si>
  <si>
    <t>arrotondamento precedente</t>
  </si>
  <si>
    <t>arrotondamento attuale</t>
  </si>
  <si>
    <t xml:space="preserve">TOTALE COMPETENZE DA PAGARE       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</si>
</sst>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_ ;\-#,##0.00\ "/>
    <numFmt numFmtId="166" formatCode="#,##0_ ;\-#,##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20"/>
      <color indexed="10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8"/>
      <name val="Century Gothic"/>
      <family val="2"/>
    </font>
    <font>
      <b/>
      <u/>
      <sz val="14"/>
      <color indexed="30"/>
      <name val="Arial"/>
      <family val="2"/>
    </font>
    <font>
      <b/>
      <sz val="14"/>
      <color indexed="30"/>
      <name val="Arial"/>
      <family val="2"/>
    </font>
    <font>
      <b/>
      <sz val="12"/>
      <color indexed="10"/>
      <name val="Arial"/>
      <family val="2"/>
    </font>
    <font>
      <b/>
      <sz val="11"/>
      <color indexed="9"/>
      <name val="Arial"/>
      <family val="2"/>
    </font>
    <font>
      <b/>
      <i/>
      <sz val="10"/>
      <color indexed="56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8"/>
      <name val="Arial"/>
      <family val="2"/>
    </font>
    <font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</cellStyleXfs>
  <cellXfs count="250">
    <xf numFmtId="0" fontId="0" fillId="0" borderId="0" xfId="0"/>
    <xf numFmtId="0" fontId="4" fillId="0" borderId="1" xfId="3" applyFill="1" applyBorder="1"/>
    <xf numFmtId="0" fontId="4" fillId="0" borderId="0" xfId="3" applyFill="1"/>
    <xf numFmtId="0" fontId="4" fillId="0" borderId="0" xfId="3"/>
    <xf numFmtId="0" fontId="6" fillId="2" borderId="0" xfId="4" applyFont="1" applyFill="1" applyBorder="1" applyAlignment="1">
      <alignment horizontal="left" vertical="distributed"/>
    </xf>
    <xf numFmtId="0" fontId="7" fillId="2" borderId="0" xfId="0" applyFont="1" applyFill="1" applyBorder="1"/>
    <xf numFmtId="0" fontId="2" fillId="2" borderId="0" xfId="2" applyFont="1" applyFill="1" applyBorder="1"/>
    <xf numFmtId="0" fontId="2" fillId="2" borderId="0" xfId="2" applyFont="1" applyFill="1"/>
    <xf numFmtId="0" fontId="11" fillId="3" borderId="0" xfId="0" applyFont="1" applyFill="1" applyBorder="1" applyAlignment="1" applyProtection="1"/>
    <xf numFmtId="0" fontId="6" fillId="3" borderId="0" xfId="0" applyFont="1" applyFill="1" applyBorder="1" applyAlignment="1" applyProtection="1"/>
    <xf numFmtId="3" fontId="12" fillId="0" borderId="0" xfId="3" applyNumberFormat="1" applyFont="1" applyFill="1" applyBorder="1" applyAlignment="1">
      <alignment vertical="distributed"/>
    </xf>
    <xf numFmtId="0" fontId="13" fillId="2" borderId="2" xfId="5" applyFont="1" applyFill="1" applyBorder="1" applyAlignment="1" applyProtection="1">
      <alignment horizontal="right"/>
    </xf>
    <xf numFmtId="0" fontId="13" fillId="4" borderId="3" xfId="5" applyFont="1" applyFill="1" applyBorder="1" applyAlignment="1" applyProtection="1">
      <alignment horizontal="center"/>
    </xf>
    <xf numFmtId="3" fontId="12" fillId="2" borderId="1" xfId="3" applyNumberFormat="1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right"/>
    </xf>
    <xf numFmtId="0" fontId="4" fillId="4" borderId="4" xfId="6" applyFont="1" applyFill="1" applyBorder="1" applyAlignment="1" applyProtection="1">
      <alignment horizontal="center"/>
    </xf>
    <xf numFmtId="0" fontId="4" fillId="2" borderId="5" xfId="3" applyFont="1" applyFill="1" applyBorder="1" applyAlignment="1" applyProtection="1"/>
    <xf numFmtId="0" fontId="4" fillId="2" borderId="6" xfId="3" applyFont="1" applyFill="1" applyBorder="1" applyAlignment="1" applyProtection="1"/>
    <xf numFmtId="10" fontId="4" fillId="4" borderId="7" xfId="3" applyNumberFormat="1" applyFill="1" applyBorder="1" applyProtection="1"/>
    <xf numFmtId="0" fontId="5" fillId="4" borderId="7" xfId="5" applyFont="1" applyFill="1" applyBorder="1" applyAlignment="1" applyProtection="1">
      <alignment horizontal="center"/>
    </xf>
    <xf numFmtId="3" fontId="12" fillId="2" borderId="4" xfId="3" applyNumberFormat="1" applyFont="1" applyFill="1" applyBorder="1" applyAlignment="1" applyProtection="1">
      <alignment horizontal="center"/>
    </xf>
    <xf numFmtId="0" fontId="5" fillId="2" borderId="8" xfId="6" applyFont="1" applyFill="1" applyBorder="1" applyAlignment="1" applyProtection="1">
      <alignment horizontal="right"/>
    </xf>
    <xf numFmtId="0" fontId="5" fillId="4" borderId="9" xfId="5" applyFont="1" applyFill="1" applyBorder="1" applyAlignment="1" applyProtection="1">
      <alignment horizontal="center"/>
    </xf>
    <xf numFmtId="4" fontId="5" fillId="4" borderId="7" xfId="3" applyNumberFormat="1" applyFont="1" applyFill="1" applyBorder="1" applyProtection="1"/>
    <xf numFmtId="0" fontId="13" fillId="2" borderId="2" xfId="6" applyFont="1" applyFill="1" applyBorder="1" applyAlignment="1" applyProtection="1">
      <alignment horizontal="right"/>
    </xf>
    <xf numFmtId="0" fontId="5" fillId="4" borderId="7" xfId="6" applyFont="1" applyFill="1" applyBorder="1" applyAlignment="1" applyProtection="1">
      <alignment horizontal="center"/>
    </xf>
    <xf numFmtId="3" fontId="4" fillId="2" borderId="0" xfId="3" applyNumberFormat="1" applyFill="1" applyProtection="1"/>
    <xf numFmtId="3" fontId="12" fillId="2" borderId="1" xfId="3" applyNumberFormat="1" applyFont="1" applyFill="1" applyBorder="1" applyAlignment="1" applyProtection="1">
      <alignment vertical="distributed"/>
    </xf>
    <xf numFmtId="10" fontId="4" fillId="2" borderId="0" xfId="3" applyNumberFormat="1" applyFill="1"/>
    <xf numFmtId="0" fontId="4" fillId="2" borderId="0" xfId="3" applyFill="1"/>
    <xf numFmtId="0" fontId="5" fillId="4" borderId="10" xfId="5" applyFont="1" applyFill="1" applyBorder="1" applyAlignment="1" applyProtection="1">
      <alignment horizontal="center"/>
    </xf>
    <xf numFmtId="4" fontId="4" fillId="4" borderId="7" xfId="3" applyNumberFormat="1" applyFill="1" applyBorder="1" applyProtection="1"/>
    <xf numFmtId="0" fontId="12" fillId="2" borderId="0" xfId="3" applyFont="1" applyFill="1" applyBorder="1" applyAlignment="1" applyProtection="1">
      <alignment horizontal="center" vertical="distributed"/>
    </xf>
    <xf numFmtId="0" fontId="13" fillId="2" borderId="0" xfId="5" applyFont="1" applyFill="1" applyBorder="1" applyAlignment="1" applyProtection="1">
      <alignment horizontal="right"/>
    </xf>
    <xf numFmtId="0" fontId="5" fillId="2" borderId="0" xfId="5" applyFont="1" applyFill="1" applyBorder="1" applyAlignment="1" applyProtection="1">
      <alignment horizontal="center"/>
    </xf>
    <xf numFmtId="0" fontId="12" fillId="2" borderId="0" xfId="3" applyFont="1" applyFill="1" applyBorder="1" applyAlignment="1" applyProtection="1">
      <alignment horizontal="left" vertical="distributed"/>
    </xf>
    <xf numFmtId="4" fontId="4" fillId="2" borderId="0" xfId="3" applyNumberFormat="1" applyFill="1" applyBorder="1" applyProtection="1"/>
    <xf numFmtId="3" fontId="14" fillId="5" borderId="5" xfId="3" applyNumberFormat="1" applyFont="1" applyFill="1" applyBorder="1" applyAlignment="1" applyProtection="1">
      <alignment horizontal="center"/>
    </xf>
    <xf numFmtId="3" fontId="14" fillId="5" borderId="6" xfId="3" applyNumberFormat="1" applyFont="1" applyFill="1" applyBorder="1" applyAlignment="1" applyProtection="1">
      <alignment horizontal="center"/>
    </xf>
    <xf numFmtId="0" fontId="4" fillId="2" borderId="1" xfId="3" applyFill="1" applyBorder="1" applyProtection="1"/>
    <xf numFmtId="3" fontId="4" fillId="2" borderId="0" xfId="3" applyNumberFormat="1" applyFill="1" applyBorder="1" applyProtection="1"/>
    <xf numFmtId="3" fontId="4" fillId="4" borderId="10" xfId="3" applyNumberFormat="1" applyFill="1" applyBorder="1" applyAlignment="1" applyProtection="1">
      <alignment horizontal="right"/>
    </xf>
    <xf numFmtId="0" fontId="4" fillId="0" borderId="12" xfId="3" applyBorder="1" applyProtection="1"/>
    <xf numFmtId="0" fontId="12" fillId="2" borderId="1" xfId="3" applyFont="1" applyFill="1" applyBorder="1" applyAlignment="1" applyProtection="1">
      <alignment horizontal="center"/>
    </xf>
    <xf numFmtId="0" fontId="4" fillId="2" borderId="0" xfId="3" applyFill="1" applyBorder="1" applyProtection="1"/>
    <xf numFmtId="3" fontId="4" fillId="2" borderId="2" xfId="3" applyNumberFormat="1" applyFill="1" applyBorder="1" applyAlignment="1" applyProtection="1">
      <alignment horizontal="right"/>
    </xf>
    <xf numFmtId="4" fontId="5" fillId="4" borderId="9" xfId="3" applyNumberFormat="1" applyFont="1" applyFill="1" applyBorder="1" applyProtection="1"/>
    <xf numFmtId="0" fontId="4" fillId="0" borderId="11" xfId="3" applyBorder="1"/>
    <xf numFmtId="10" fontId="4" fillId="2" borderId="5" xfId="3" applyNumberFormat="1" applyFill="1" applyBorder="1" applyProtection="1"/>
    <xf numFmtId="0" fontId="4" fillId="2" borderId="5" xfId="3" applyFill="1" applyBorder="1" applyProtection="1"/>
    <xf numFmtId="0" fontId="14" fillId="5" borderId="5" xfId="3" applyFont="1" applyFill="1" applyBorder="1" applyAlignment="1" applyProtection="1">
      <alignment horizontal="center"/>
    </xf>
    <xf numFmtId="0" fontId="14" fillId="5" borderId="6" xfId="3" applyFont="1" applyFill="1" applyBorder="1" applyAlignment="1" applyProtection="1">
      <alignment horizontal="center"/>
    </xf>
    <xf numFmtId="3" fontId="5" fillId="4" borderId="10" xfId="3" applyNumberFormat="1" applyFont="1" applyFill="1" applyBorder="1" applyProtection="1"/>
    <xf numFmtId="0" fontId="4" fillId="2" borderId="12" xfId="3" applyFill="1" applyBorder="1" applyProtection="1"/>
    <xf numFmtId="4" fontId="4" fillId="4" borderId="9" xfId="3" applyNumberFormat="1" applyFill="1" applyBorder="1" applyProtection="1"/>
    <xf numFmtId="3" fontId="12" fillId="2" borderId="1" xfId="3" applyNumberFormat="1" applyFont="1" applyFill="1" applyBorder="1" applyAlignment="1" applyProtection="1">
      <alignment horizontal="center" vertical="distributed"/>
    </xf>
    <xf numFmtId="49" fontId="5" fillId="2" borderId="0" xfId="3" applyNumberFormat="1" applyFont="1" applyFill="1" applyBorder="1" applyAlignment="1" applyProtection="1"/>
    <xf numFmtId="49" fontId="4" fillId="2" borderId="2" xfId="3" applyNumberFormat="1" applyFont="1" applyFill="1" applyBorder="1" applyAlignment="1" applyProtection="1"/>
    <xf numFmtId="4" fontId="4" fillId="4" borderId="7" xfId="3" applyNumberFormat="1" applyFont="1" applyFill="1" applyBorder="1" applyAlignment="1" applyProtection="1"/>
    <xf numFmtId="0" fontId="4" fillId="4" borderId="10" xfId="3" applyNumberFormat="1" applyFill="1" applyBorder="1" applyProtection="1"/>
    <xf numFmtId="0" fontId="4" fillId="0" borderId="0" xfId="3" applyFill="1" applyBorder="1" applyProtection="1"/>
    <xf numFmtId="4" fontId="5" fillId="4" borderId="10" xfId="3" applyNumberFormat="1" applyFont="1" applyFill="1" applyBorder="1" applyProtection="1"/>
    <xf numFmtId="3" fontId="4" fillId="2" borderId="1" xfId="3" applyNumberFormat="1" applyFill="1" applyBorder="1" applyProtection="1"/>
    <xf numFmtId="49" fontId="4" fillId="2" borderId="0" xfId="3" applyNumberFormat="1" applyFont="1" applyFill="1" applyBorder="1" applyAlignment="1" applyProtection="1"/>
    <xf numFmtId="4" fontId="4" fillId="4" borderId="10" xfId="3" applyNumberFormat="1" applyFont="1" applyFill="1" applyBorder="1" applyAlignment="1" applyProtection="1"/>
    <xf numFmtId="0" fontId="4" fillId="0" borderId="0" xfId="3" applyFill="1" applyBorder="1"/>
    <xf numFmtId="0" fontId="12" fillId="0" borderId="0" xfId="3" applyFont="1" applyFill="1" applyBorder="1" applyAlignment="1">
      <alignment horizontal="center" vertical="distributed"/>
    </xf>
    <xf numFmtId="0" fontId="5" fillId="2" borderId="0" xfId="3" applyNumberFormat="1" applyFont="1" applyFill="1" applyBorder="1" applyAlignment="1" applyProtection="1"/>
    <xf numFmtId="0" fontId="5" fillId="2" borderId="0" xfId="3" applyFont="1" applyFill="1" applyBorder="1" applyAlignment="1" applyProtection="1">
      <alignment horizontal="right"/>
    </xf>
    <xf numFmtId="0" fontId="14" fillId="5" borderId="0" xfId="3" applyFont="1" applyFill="1" applyBorder="1" applyAlignment="1" applyProtection="1">
      <alignment horizontal="center"/>
    </xf>
    <xf numFmtId="0" fontId="4" fillId="0" borderId="4" xfId="3" applyBorder="1"/>
    <xf numFmtId="49" fontId="5" fillId="2" borderId="8" xfId="3" applyNumberFormat="1" applyFont="1" applyFill="1" applyBorder="1" applyAlignment="1" applyProtection="1"/>
    <xf numFmtId="49" fontId="4" fillId="2" borderId="8" xfId="3" applyNumberFormat="1" applyFont="1" applyFill="1" applyBorder="1" applyAlignment="1" applyProtection="1"/>
    <xf numFmtId="0" fontId="5" fillId="2" borderId="0" xfId="3" applyNumberFormat="1" applyFont="1" applyFill="1" applyBorder="1"/>
    <xf numFmtId="3" fontId="5" fillId="2" borderId="0" xfId="3" applyNumberFormat="1" applyFont="1" applyFill="1" applyBorder="1" applyAlignment="1" applyProtection="1">
      <alignment horizontal="right"/>
    </xf>
    <xf numFmtId="1" fontId="5" fillId="4" borderId="10" xfId="3" applyNumberFormat="1" applyFont="1" applyFill="1" applyBorder="1" applyProtection="1"/>
    <xf numFmtId="10" fontId="4" fillId="4" borderId="10" xfId="6" applyNumberFormat="1" applyFill="1" applyBorder="1" applyProtection="1"/>
    <xf numFmtId="0" fontId="5" fillId="2" borderId="8" xfId="3" applyNumberFormat="1" applyFont="1" applyFill="1" applyBorder="1"/>
    <xf numFmtId="3" fontId="5" fillId="2" borderId="8" xfId="3" applyNumberFormat="1" applyFont="1" applyFill="1" applyBorder="1" applyAlignment="1" applyProtection="1">
      <alignment horizontal="right"/>
    </xf>
    <xf numFmtId="0" fontId="4" fillId="2" borderId="8" xfId="3" applyFill="1" applyBorder="1" applyProtection="1"/>
    <xf numFmtId="0" fontId="4" fillId="2" borderId="13" xfId="3" applyFill="1" applyBorder="1"/>
    <xf numFmtId="0" fontId="4" fillId="0" borderId="13" xfId="3" applyBorder="1"/>
    <xf numFmtId="4" fontId="4" fillId="4" borderId="10" xfId="3" applyNumberFormat="1" applyFill="1" applyBorder="1" applyProtection="1"/>
    <xf numFmtId="0" fontId="4" fillId="2" borderId="0" xfId="3" applyNumberFormat="1" applyFill="1"/>
    <xf numFmtId="3" fontId="4" fillId="2" borderId="0" xfId="3" applyNumberFormat="1" applyFill="1"/>
    <xf numFmtId="3" fontId="4" fillId="0" borderId="0" xfId="3" applyNumberFormat="1" applyFill="1" applyBorder="1"/>
    <xf numFmtId="0" fontId="5" fillId="2" borderId="0" xfId="0" applyFont="1" applyFill="1" applyBorder="1" applyProtection="1"/>
    <xf numFmtId="0" fontId="6" fillId="2" borderId="0" xfId="0" applyFont="1" applyFill="1" applyBorder="1" applyProtection="1"/>
    <xf numFmtId="3" fontId="4" fillId="0" borderId="1" xfId="3" applyNumberFormat="1" applyFill="1" applyBorder="1"/>
    <xf numFmtId="0" fontId="17" fillId="5" borderId="5" xfId="3" applyNumberFormat="1" applyFont="1" applyFill="1" applyBorder="1" applyAlignment="1" applyProtection="1">
      <alignment horizontal="center"/>
    </xf>
    <xf numFmtId="3" fontId="17" fillId="5" borderId="11" xfId="3" applyNumberFormat="1" applyFont="1" applyFill="1" applyBorder="1" applyAlignment="1" applyProtection="1">
      <alignment horizontal="center"/>
    </xf>
    <xf numFmtId="0" fontId="17" fillId="5" borderId="11" xfId="3" applyFont="1" applyFill="1" applyBorder="1" applyAlignment="1" applyProtection="1">
      <alignment horizontal="center"/>
    </xf>
    <xf numFmtId="0" fontId="17" fillId="5" borderId="6" xfId="3" applyFont="1" applyFill="1" applyBorder="1" applyAlignment="1" applyProtection="1">
      <alignment horizontal="center"/>
    </xf>
    <xf numFmtId="0" fontId="13" fillId="5" borderId="4" xfId="3" applyFont="1" applyFill="1" applyBorder="1" applyAlignment="1" applyProtection="1">
      <alignment horizontal="center"/>
    </xf>
    <xf numFmtId="0" fontId="13" fillId="5" borderId="3" xfId="3" applyFont="1" applyFill="1" applyBorder="1" applyAlignment="1" applyProtection="1">
      <alignment horizontal="center"/>
    </xf>
    <xf numFmtId="0" fontId="13" fillId="5" borderId="8" xfId="3" applyNumberFormat="1" applyFont="1" applyFill="1" applyBorder="1" applyAlignment="1" applyProtection="1">
      <alignment horizontal="center"/>
    </xf>
    <xf numFmtId="3" fontId="13" fillId="5" borderId="4" xfId="3" applyNumberFormat="1" applyFont="1" applyFill="1" applyBorder="1" applyAlignment="1" applyProtection="1">
      <alignment horizontal="center"/>
    </xf>
    <xf numFmtId="3" fontId="13" fillId="5" borderId="10" xfId="3" applyNumberFormat="1" applyFont="1" applyFill="1" applyBorder="1" applyAlignment="1" applyProtection="1">
      <alignment horizontal="center"/>
    </xf>
    <xf numFmtId="0" fontId="5" fillId="0" borderId="0" xfId="3" applyNumberFormat="1" applyFont="1" applyFill="1" applyBorder="1" applyProtection="1"/>
    <xf numFmtId="4" fontId="5" fillId="0" borderId="0" xfId="3" applyNumberFormat="1" applyFont="1" applyFill="1" applyBorder="1" applyProtection="1"/>
    <xf numFmtId="4" fontId="5" fillId="0" borderId="9" xfId="3" applyNumberFormat="1" applyFont="1" applyFill="1" applyBorder="1" applyProtection="1"/>
    <xf numFmtId="3" fontId="5" fillId="0" borderId="14" xfId="3" applyNumberFormat="1" applyFont="1" applyFill="1" applyBorder="1" applyProtection="1"/>
    <xf numFmtId="0" fontId="5" fillId="0" borderId="12" xfId="6" applyFont="1" applyFill="1" applyBorder="1" applyProtection="1"/>
    <xf numFmtId="3" fontId="5" fillId="0" borderId="10" xfId="3" applyNumberFormat="1" applyFont="1" applyFill="1" applyBorder="1" applyProtection="1"/>
    <xf numFmtId="3" fontId="5" fillId="0" borderId="12" xfId="3" applyNumberFormat="1" applyFont="1" applyFill="1" applyBorder="1" applyProtection="1"/>
    <xf numFmtId="4" fontId="5" fillId="0" borderId="12" xfId="3" applyNumberFormat="1" applyFont="1" applyFill="1" applyBorder="1" applyProtection="1"/>
    <xf numFmtId="10" fontId="5" fillId="0" borderId="12" xfId="3" applyNumberFormat="1" applyFont="1" applyBorder="1"/>
    <xf numFmtId="3" fontId="18" fillId="0" borderId="10" xfId="3" applyNumberFormat="1" applyFont="1" applyBorder="1" applyAlignment="1" applyProtection="1">
      <alignment horizontal="center"/>
    </xf>
    <xf numFmtId="0" fontId="18" fillId="0" borderId="10" xfId="3" applyFont="1" applyBorder="1" applyAlignment="1" applyProtection="1">
      <alignment horizontal="center"/>
    </xf>
    <xf numFmtId="3" fontId="18" fillId="0" borderId="9" xfId="3" applyNumberFormat="1" applyFont="1" applyBorder="1" applyAlignment="1" applyProtection="1">
      <alignment horizontal="center"/>
    </xf>
    <xf numFmtId="4" fontId="5" fillId="0" borderId="1" xfId="3" applyNumberFormat="1" applyFont="1" applyFill="1" applyBorder="1" applyProtection="1"/>
    <xf numFmtId="10" fontId="5" fillId="0" borderId="12" xfId="3" applyNumberFormat="1" applyFont="1" applyBorder="1" applyProtection="1"/>
    <xf numFmtId="4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3" applyFont="1" applyBorder="1" applyProtection="1"/>
    <xf numFmtId="3" fontId="5" fillId="0" borderId="1" xfId="3" applyNumberFormat="1" applyFont="1" applyBorder="1" applyProtection="1"/>
    <xf numFmtId="164" fontId="5" fillId="0" borderId="15" xfId="3" applyNumberFormat="1" applyFont="1" applyFill="1" applyBorder="1" applyAlignment="1" applyProtection="1">
      <alignment horizontal="right"/>
    </xf>
    <xf numFmtId="3" fontId="5" fillId="0" borderId="0" xfId="3" applyNumberFormat="1" applyFont="1" applyBorder="1" applyProtection="1"/>
    <xf numFmtId="0" fontId="5" fillId="0" borderId="1" xfId="3" applyFont="1" applyBorder="1" applyProtection="1"/>
    <xf numFmtId="3" fontId="5" fillId="0" borderId="12" xfId="3" applyNumberFormat="1" applyFont="1" applyBorder="1" applyProtection="1"/>
    <xf numFmtId="0" fontId="5" fillId="0" borderId="0" xfId="3" applyNumberFormat="1" applyFont="1" applyBorder="1" applyProtection="1"/>
    <xf numFmtId="164" fontId="5" fillId="0" borderId="10" xfId="3" applyNumberFormat="1" applyFont="1" applyFill="1" applyBorder="1" applyProtection="1"/>
    <xf numFmtId="4" fontId="5" fillId="0" borderId="0" xfId="0" applyNumberFormat="1" applyFont="1" applyFill="1" applyProtection="1"/>
    <xf numFmtId="4" fontId="5" fillId="0" borderId="16" xfId="3" applyNumberFormat="1" applyFont="1" applyBorder="1" applyProtection="1"/>
    <xf numFmtId="0" fontId="20" fillId="0" borderId="0" xfId="3" applyFont="1" applyFill="1" applyBorder="1" applyProtection="1"/>
    <xf numFmtId="3" fontId="5" fillId="0" borderId="0" xfId="3" applyNumberFormat="1" applyFont="1" applyFill="1" applyBorder="1" applyProtection="1"/>
    <xf numFmtId="4" fontId="20" fillId="0" borderId="12" xfId="3" applyNumberFormat="1" applyFont="1" applyFill="1" applyBorder="1" applyProtection="1"/>
    <xf numFmtId="0" fontId="18" fillId="0" borderId="0" xfId="3" applyFont="1" applyBorder="1" applyAlignment="1" applyProtection="1"/>
    <xf numFmtId="0" fontId="17" fillId="0" borderId="0" xfId="3" applyFont="1" applyFill="1" applyBorder="1" applyAlignment="1" applyProtection="1">
      <alignment horizontal="left"/>
    </xf>
    <xf numFmtId="3" fontId="5" fillId="0" borderId="12" xfId="3" applyNumberFormat="1" applyFont="1" applyBorder="1"/>
    <xf numFmtId="4" fontId="17" fillId="0" borderId="12" xfId="3" applyNumberFormat="1" applyFont="1" applyFill="1" applyBorder="1" applyProtection="1"/>
    <xf numFmtId="0" fontId="17" fillId="0" borderId="0" xfId="3" applyFont="1" applyFill="1" applyBorder="1" applyProtection="1"/>
    <xf numFmtId="0" fontId="18" fillId="5" borderId="10" xfId="3" applyNumberFormat="1" applyFont="1" applyFill="1" applyBorder="1" applyAlignment="1" applyProtection="1">
      <alignment horizontal="center"/>
    </xf>
    <xf numFmtId="3" fontId="18" fillId="5" borderId="10" xfId="3" applyNumberFormat="1" applyFont="1" applyFill="1" applyBorder="1" applyAlignment="1" applyProtection="1">
      <alignment horizontal="center"/>
    </xf>
    <xf numFmtId="3" fontId="18" fillId="7" borderId="10" xfId="3" applyNumberFormat="1" applyFont="1" applyFill="1" applyBorder="1" applyAlignment="1" applyProtection="1">
      <alignment horizontal="center"/>
    </xf>
    <xf numFmtId="4" fontId="5" fillId="5" borderId="10" xfId="3" applyNumberFormat="1" applyFont="1" applyFill="1" applyBorder="1" applyAlignment="1" applyProtection="1">
      <alignment horizontal="right"/>
    </xf>
    <xf numFmtId="9" fontId="5" fillId="5" borderId="10" xfId="1" applyNumberFormat="1" applyFont="1" applyFill="1" applyBorder="1" applyAlignment="1" applyProtection="1">
      <alignment horizontal="center"/>
    </xf>
    <xf numFmtId="165" fontId="5" fillId="5" borderId="4" xfId="8" applyNumberFormat="1" applyFont="1" applyFill="1" applyBorder="1" applyProtection="1"/>
    <xf numFmtId="2" fontId="17" fillId="7" borderId="10" xfId="8" applyNumberFormat="1" applyFont="1" applyFill="1" applyBorder="1" applyProtection="1"/>
    <xf numFmtId="166" fontId="5" fillId="0" borderId="0" xfId="8" applyNumberFormat="1" applyFont="1" applyFill="1" applyBorder="1" applyProtection="1"/>
    <xf numFmtId="2" fontId="5" fillId="0" borderId="12" xfId="3" applyNumberFormat="1" applyFont="1" applyFill="1" applyBorder="1" applyProtection="1"/>
    <xf numFmtId="165" fontId="5" fillId="5" borderId="9" xfId="8" applyNumberFormat="1" applyFont="1" applyFill="1" applyBorder="1" applyProtection="1"/>
    <xf numFmtId="0" fontId="5" fillId="0" borderId="12" xfId="3" applyFont="1" applyBorder="1" applyProtection="1"/>
    <xf numFmtId="165" fontId="5" fillId="5" borderId="10" xfId="8" applyNumberFormat="1" applyFont="1" applyFill="1" applyBorder="1" applyProtection="1"/>
    <xf numFmtId="0" fontId="5" fillId="0" borderId="0" xfId="3" applyFont="1" applyFill="1" applyBorder="1" applyProtection="1"/>
    <xf numFmtId="4" fontId="5" fillId="0" borderId="0" xfId="3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left"/>
    </xf>
    <xf numFmtId="165" fontId="5" fillId="0" borderId="10" xfId="8" applyNumberFormat="1" applyFont="1" applyFill="1" applyBorder="1" applyProtection="1"/>
    <xf numFmtId="4" fontId="5" fillId="0" borderId="12" xfId="3" applyNumberFormat="1" applyFont="1" applyBorder="1" applyProtection="1"/>
    <xf numFmtId="4" fontId="17" fillId="0" borderId="2" xfId="3" applyNumberFormat="1" applyFont="1" applyFill="1" applyBorder="1" applyProtection="1"/>
    <xf numFmtId="0" fontId="5" fillId="0" borderId="16" xfId="3" applyFont="1" applyBorder="1" applyProtection="1"/>
    <xf numFmtId="165" fontId="5" fillId="0" borderId="0" xfId="8" applyNumberFormat="1" applyFont="1" applyFill="1" applyBorder="1" applyProtection="1"/>
    <xf numFmtId="4" fontId="5" fillId="0" borderId="0" xfId="3" applyNumberFormat="1" applyFont="1" applyBorder="1" applyProtection="1"/>
    <xf numFmtId="0" fontId="12" fillId="0" borderId="0" xfId="3" applyFont="1" applyBorder="1" applyAlignment="1" applyProtection="1">
      <alignment horizontal="center"/>
    </xf>
    <xf numFmtId="4" fontId="12" fillId="0" borderId="12" xfId="3" applyNumberFormat="1" applyFont="1" applyFill="1" applyBorder="1" applyProtection="1"/>
    <xf numFmtId="49" fontId="5" fillId="0" borderId="0" xfId="3" applyNumberFormat="1" applyFont="1" applyFill="1" applyBorder="1" applyAlignment="1" applyProtection="1">
      <alignment horizontal="left"/>
    </xf>
    <xf numFmtId="4" fontId="5" fillId="0" borderId="10" xfId="3" applyNumberFormat="1" applyFont="1" applyFill="1" applyBorder="1" applyProtection="1"/>
    <xf numFmtId="4" fontId="17" fillId="0" borderId="12" xfId="3" applyNumberFormat="1" applyFont="1" applyBorder="1" applyProtection="1"/>
    <xf numFmtId="49" fontId="5" fillId="0" borderId="0" xfId="3" applyNumberFormat="1" applyFont="1" applyBorder="1" applyAlignment="1" applyProtection="1">
      <alignment horizontal="left"/>
    </xf>
    <xf numFmtId="4" fontId="5" fillId="0" borderId="10" xfId="3" applyNumberFormat="1" applyFont="1" applyBorder="1" applyProtection="1"/>
    <xf numFmtId="0" fontId="5" fillId="0" borderId="15" xfId="3" applyFont="1" applyBorder="1" applyProtection="1"/>
    <xf numFmtId="0" fontId="21" fillId="0" borderId="0" xfId="3" applyNumberFormat="1" applyFont="1" applyFill="1" applyBorder="1" applyProtection="1"/>
    <xf numFmtId="4" fontId="17" fillId="0" borderId="15" xfId="3" applyNumberFormat="1" applyFont="1" applyFill="1" applyBorder="1" applyProtection="1"/>
    <xf numFmtId="4" fontId="5" fillId="0" borderId="15" xfId="3" applyNumberFormat="1" applyFont="1" applyBorder="1" applyProtection="1"/>
    <xf numFmtId="0" fontId="4" fillId="0" borderId="0" xfId="3" applyNumberFormat="1" applyFill="1" applyBorder="1" applyProtection="1"/>
    <xf numFmtId="10" fontId="22" fillId="0" borderId="0" xfId="3" applyNumberFormat="1" applyFont="1" applyFill="1" applyProtection="1"/>
    <xf numFmtId="0" fontId="17" fillId="0" borderId="0" xfId="3" quotePrefix="1" applyFont="1" applyFill="1"/>
    <xf numFmtId="0" fontId="23" fillId="0" borderId="0" xfId="3" applyFont="1" applyFill="1"/>
    <xf numFmtId="0" fontId="4" fillId="0" borderId="0" xfId="3" applyNumberFormat="1" applyFill="1"/>
    <xf numFmtId="3" fontId="4" fillId="0" borderId="0" xfId="3" applyNumberFormat="1" applyFill="1"/>
    <xf numFmtId="10" fontId="4" fillId="0" borderId="0" xfId="3" applyNumberFormat="1" applyFill="1"/>
    <xf numFmtId="0" fontId="4" fillId="0" borderId="0" xfId="3" applyNumberFormat="1"/>
    <xf numFmtId="3" fontId="4" fillId="0" borderId="0" xfId="3" applyNumberFormat="1"/>
    <xf numFmtId="10" fontId="4" fillId="0" borderId="0" xfId="3" applyNumberFormat="1"/>
    <xf numFmtId="0" fontId="5" fillId="2" borderId="0" xfId="3" applyFont="1" applyFill="1" applyBorder="1" applyAlignment="1" applyProtection="1">
      <alignment horizontal="right"/>
    </xf>
    <xf numFmtId="0" fontId="12" fillId="2" borderId="9" xfId="3" applyFont="1" applyFill="1" applyBorder="1" applyAlignment="1" applyProtection="1">
      <alignment horizontal="left" vertical="distributed"/>
    </xf>
    <xf numFmtId="0" fontId="12" fillId="2" borderId="13" xfId="3" applyFont="1" applyFill="1" applyBorder="1" applyAlignment="1" applyProtection="1">
      <alignment horizontal="left" vertical="distributed"/>
    </xf>
    <xf numFmtId="0" fontId="17" fillId="5" borderId="11" xfId="3" applyFont="1" applyFill="1" applyBorder="1" applyAlignment="1" applyProtection="1">
      <alignment horizontal="center"/>
    </xf>
    <xf numFmtId="0" fontId="17" fillId="5" borderId="5" xfId="3" applyFont="1" applyFill="1" applyBorder="1" applyAlignment="1" applyProtection="1">
      <alignment horizontal="center"/>
    </xf>
    <xf numFmtId="0" fontId="17" fillId="5" borderId="6" xfId="3" applyFont="1" applyFill="1" applyBorder="1" applyAlignment="1" applyProtection="1">
      <alignment horizontal="center"/>
    </xf>
    <xf numFmtId="3" fontId="13" fillId="5" borderId="10" xfId="3" applyNumberFormat="1" applyFont="1" applyFill="1" applyBorder="1" applyAlignment="1" applyProtection="1">
      <alignment horizontal="center"/>
    </xf>
    <xf numFmtId="3" fontId="13" fillId="5" borderId="9" xfId="3" applyNumberFormat="1" applyFont="1" applyFill="1" applyBorder="1" applyAlignment="1" applyProtection="1">
      <alignment horizontal="center"/>
    </xf>
    <xf numFmtId="0" fontId="18" fillId="5" borderId="10" xfId="0" applyFont="1" applyFill="1" applyBorder="1" applyProtection="1"/>
    <xf numFmtId="49" fontId="5" fillId="2" borderId="0" xfId="3" applyNumberFormat="1" applyFont="1" applyFill="1" applyBorder="1" applyAlignment="1" applyProtection="1">
      <alignment horizontal="right"/>
    </xf>
    <xf numFmtId="49" fontId="5" fillId="2" borderId="2" xfId="3" applyNumberFormat="1" applyFont="1" applyFill="1" applyBorder="1" applyAlignment="1" applyProtection="1">
      <alignment horizontal="right"/>
    </xf>
    <xf numFmtId="0" fontId="12" fillId="0" borderId="11" xfId="3" applyFont="1" applyFill="1" applyBorder="1" applyAlignment="1" applyProtection="1">
      <alignment horizontal="center"/>
    </xf>
    <xf numFmtId="0" fontId="12" fillId="0" borderId="5" xfId="3" applyFont="1" applyFill="1" applyBorder="1" applyAlignment="1" applyProtection="1">
      <alignment horizontal="center"/>
    </xf>
    <xf numFmtId="0" fontId="5" fillId="2" borderId="8" xfId="3" applyFont="1" applyFill="1" applyBorder="1" applyAlignment="1" applyProtection="1">
      <alignment horizontal="right"/>
    </xf>
    <xf numFmtId="0" fontId="5" fillId="2" borderId="3" xfId="3" applyFont="1" applyFill="1" applyBorder="1" applyAlignment="1" applyProtection="1">
      <alignment horizontal="right"/>
    </xf>
    <xf numFmtId="0" fontId="3" fillId="2" borderId="0" xfId="2" applyFont="1" applyFill="1" applyAlignment="1">
      <alignment horizontal="center" vertical="distributed"/>
    </xf>
    <xf numFmtId="0" fontId="3" fillId="2" borderId="0" xfId="2" applyFont="1" applyFill="1" applyBorder="1" applyAlignment="1">
      <alignment horizontal="center" vertical="distributed"/>
    </xf>
    <xf numFmtId="0" fontId="9" fillId="2" borderId="0" xfId="2" applyFont="1" applyFill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2" fillId="2" borderId="1" xfId="3" applyFont="1" applyFill="1" applyBorder="1" applyAlignment="1" applyProtection="1">
      <alignment horizontal="center" vertical="distributed"/>
    </xf>
    <xf numFmtId="3" fontId="12" fillId="2" borderId="1" xfId="3" applyNumberFormat="1" applyFont="1" applyFill="1" applyBorder="1" applyAlignment="1" applyProtection="1">
      <alignment horizontal="center" vertical="distributed"/>
    </xf>
    <xf numFmtId="3" fontId="12" fillId="2" borderId="0" xfId="3" applyNumberFormat="1" applyFont="1" applyFill="1" applyBorder="1" applyAlignment="1" applyProtection="1">
      <alignment horizontal="center" vertical="distributed"/>
    </xf>
    <xf numFmtId="3" fontId="12" fillId="2" borderId="4" xfId="3" applyNumberFormat="1" applyFont="1" applyFill="1" applyBorder="1" applyAlignment="1" applyProtection="1">
      <alignment horizontal="center" vertical="distributed"/>
    </xf>
    <xf numFmtId="3" fontId="12" fillId="2" borderId="8" xfId="3" applyNumberFormat="1" applyFont="1" applyFill="1" applyBorder="1" applyAlignment="1" applyProtection="1">
      <alignment horizontal="center" vertical="distributed"/>
    </xf>
    <xf numFmtId="0" fontId="5" fillId="2" borderId="8" xfId="3" applyFont="1" applyFill="1" applyBorder="1" applyAlignment="1" applyProtection="1">
      <alignment horizontal="center"/>
    </xf>
    <xf numFmtId="0" fontId="5" fillId="2" borderId="3" xfId="3" applyFont="1" applyFill="1" applyBorder="1" applyAlignment="1" applyProtection="1">
      <alignment horizontal="center"/>
    </xf>
    <xf numFmtId="3" fontId="12" fillId="2" borderId="11" xfId="3" applyNumberFormat="1" applyFont="1" applyFill="1" applyBorder="1" applyAlignment="1" applyProtection="1">
      <alignment horizontal="center" vertical="distributed"/>
    </xf>
    <xf numFmtId="49" fontId="5" fillId="2" borderId="5" xfId="3" applyNumberFormat="1" applyFont="1" applyFill="1" applyBorder="1" applyAlignment="1" applyProtection="1">
      <alignment horizontal="right"/>
    </xf>
    <xf numFmtId="49" fontId="5" fillId="2" borderId="6" xfId="3" applyNumberFormat="1" applyFont="1" applyFill="1" applyBorder="1" applyAlignment="1" applyProtection="1">
      <alignment horizontal="right"/>
    </xf>
    <xf numFmtId="0" fontId="4" fillId="0" borderId="0" xfId="3" applyBorder="1"/>
    <xf numFmtId="0" fontId="4" fillId="0" borderId="0" xfId="3" applyFont="1" applyFill="1" applyBorder="1"/>
    <xf numFmtId="0" fontId="15" fillId="6" borderId="17" xfId="7" applyFont="1" applyFill="1" applyBorder="1" applyProtection="1"/>
    <xf numFmtId="0" fontId="15" fillId="6" borderId="18" xfId="0" applyFont="1" applyFill="1" applyBorder="1" applyAlignment="1" applyProtection="1"/>
    <xf numFmtId="0" fontId="16" fillId="6" borderId="18" xfId="3" applyNumberFormat="1" applyFont="1" applyFill="1" applyBorder="1" applyProtection="1"/>
    <xf numFmtId="3" fontId="16" fillId="6" borderId="18" xfId="3" applyNumberFormat="1" applyFont="1" applyFill="1" applyBorder="1" applyProtection="1"/>
    <xf numFmtId="0" fontId="16" fillId="6" borderId="18" xfId="3" applyFont="1" applyFill="1" applyBorder="1" applyProtection="1"/>
    <xf numFmtId="0" fontId="16" fillId="6" borderId="18" xfId="0" applyFont="1" applyFill="1" applyBorder="1" applyProtection="1"/>
    <xf numFmtId="0" fontId="16" fillId="6" borderId="19" xfId="0" applyFont="1" applyFill="1" applyBorder="1" applyProtection="1"/>
    <xf numFmtId="0" fontId="17" fillId="5" borderId="20" xfId="3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21" xfId="0" applyFill="1" applyBorder="1" applyProtection="1"/>
    <xf numFmtId="0" fontId="13" fillId="5" borderId="22" xfId="3" applyFont="1" applyFill="1" applyBorder="1" applyAlignment="1" applyProtection="1">
      <alignment horizontal="center"/>
    </xf>
    <xf numFmtId="0" fontId="5" fillId="0" borderId="23" xfId="3" applyFont="1" applyFill="1" applyBorder="1" applyProtection="1"/>
    <xf numFmtId="49" fontId="0" fillId="0" borderId="0" xfId="0" applyNumberFormat="1" applyFill="1" applyBorder="1" applyProtection="1"/>
    <xf numFmtId="0" fontId="19" fillId="0" borderId="21" xfId="0" applyNumberFormat="1" applyFont="1" applyFill="1" applyBorder="1" applyProtection="1"/>
    <xf numFmtId="49" fontId="5" fillId="0" borderId="23" xfId="3" applyNumberFormat="1" applyFont="1" applyBorder="1" applyProtection="1"/>
    <xf numFmtId="49" fontId="5" fillId="0" borderId="23" xfId="3" applyNumberFormat="1" applyFont="1" applyFill="1" applyBorder="1" applyProtection="1"/>
    <xf numFmtId="4" fontId="5" fillId="0" borderId="21" xfId="0" applyNumberFormat="1" applyFont="1" applyFill="1" applyBorder="1" applyProtection="1"/>
    <xf numFmtId="0" fontId="5" fillId="0" borderId="21" xfId="0" applyFont="1" applyFill="1" applyBorder="1" applyProtection="1"/>
    <xf numFmtId="0" fontId="5" fillId="0" borderId="23" xfId="3" applyFont="1" applyBorder="1"/>
    <xf numFmtId="0" fontId="5" fillId="0" borderId="0" xfId="3" applyNumberFormat="1" applyFont="1" applyBorder="1"/>
    <xf numFmtId="3" fontId="5" fillId="0" borderId="0" xfId="3" applyNumberFormat="1" applyFont="1" applyBorder="1"/>
    <xf numFmtId="0" fontId="17" fillId="0" borderId="23" xfId="3" applyFont="1" applyFill="1" applyBorder="1" applyAlignment="1" applyProtection="1"/>
    <xf numFmtId="0" fontId="5" fillId="0" borderId="23" xfId="3" applyFont="1" applyFill="1" applyBorder="1" applyAlignment="1" applyProtection="1"/>
    <xf numFmtId="0" fontId="5" fillId="0" borderId="0" xfId="3" applyFont="1" applyBorder="1"/>
    <xf numFmtId="3" fontId="18" fillId="5" borderId="24" xfId="3" applyNumberFormat="1" applyFont="1" applyFill="1" applyBorder="1" applyAlignment="1" applyProtection="1">
      <alignment horizontal="center"/>
    </xf>
    <xf numFmtId="4" fontId="5" fillId="5" borderId="24" xfId="3" applyNumberFormat="1" applyFont="1" applyFill="1" applyBorder="1" applyAlignment="1" applyProtection="1">
      <alignment horizontal="right"/>
    </xf>
    <xf numFmtId="4" fontId="5" fillId="0" borderId="23" xfId="3" applyNumberFormat="1" applyFont="1" applyFill="1" applyBorder="1" applyAlignment="1" applyProtection="1">
      <alignment horizontal="left"/>
    </xf>
    <xf numFmtId="0" fontId="17" fillId="0" borderId="23" xfId="3" applyFont="1" applyBorder="1" applyAlignment="1" applyProtection="1">
      <alignment horizontal="left"/>
    </xf>
    <xf numFmtId="0" fontId="17" fillId="0" borderId="23" xfId="3" applyFont="1" applyBorder="1" applyProtection="1"/>
    <xf numFmtId="0" fontId="5" fillId="0" borderId="23" xfId="3" applyFont="1" applyBorder="1" applyProtection="1"/>
    <xf numFmtId="0" fontId="17" fillId="0" borderId="23" xfId="3" applyFont="1" applyFill="1" applyBorder="1" applyProtection="1"/>
    <xf numFmtId="0" fontId="5" fillId="0" borderId="25" xfId="3" applyFont="1" applyBorder="1" applyProtection="1"/>
    <xf numFmtId="0" fontId="5" fillId="0" borderId="26" xfId="3" applyNumberFormat="1" applyFont="1" applyBorder="1" applyProtection="1"/>
    <xf numFmtId="1" fontId="20" fillId="0" borderId="26" xfId="3" applyNumberFormat="1" applyFont="1" applyFill="1" applyBorder="1" applyProtection="1"/>
    <xf numFmtId="0" fontId="5" fillId="0" borderId="26" xfId="3" applyFont="1" applyBorder="1"/>
    <xf numFmtId="3" fontId="5" fillId="0" borderId="26" xfId="3" applyNumberFormat="1" applyFont="1" applyFill="1" applyBorder="1" applyProtection="1"/>
    <xf numFmtId="3" fontId="5" fillId="0" borderId="26" xfId="3" applyNumberFormat="1" applyFont="1" applyBorder="1" applyProtection="1"/>
    <xf numFmtId="4" fontId="20" fillId="0" borderId="27" xfId="3" applyNumberFormat="1" applyFont="1" applyBorder="1" applyProtection="1"/>
    <xf numFmtId="4" fontId="5" fillId="0" borderId="26" xfId="0" applyNumberFormat="1" applyFont="1" applyFill="1" applyBorder="1" applyProtection="1"/>
    <xf numFmtId="0" fontId="5" fillId="0" borderId="26" xfId="0" applyFont="1" applyFill="1" applyBorder="1" applyProtection="1"/>
    <xf numFmtId="0" fontId="19" fillId="0" borderId="28" xfId="0" applyNumberFormat="1" applyFont="1" applyFill="1" applyBorder="1" applyProtection="1"/>
    <xf numFmtId="0" fontId="8" fillId="2" borderId="0" xfId="2" applyFont="1" applyFill="1" applyAlignment="1"/>
    <xf numFmtId="0" fontId="8" fillId="2" borderId="2" xfId="2" applyFont="1" applyFill="1" applyBorder="1" applyAlignment="1"/>
  </cellXfs>
  <cellStyles count="9">
    <cellStyle name="Normale" xfId="0" builtinId="0"/>
    <cellStyle name="Normale_Banche" xfId="2"/>
    <cellStyle name="Normale_CONTABperson" xfId="3"/>
    <cellStyle name="Normale_Personale" xfId="5"/>
    <cellStyle name="Normale_Piano_ammort" xfId="7"/>
    <cellStyle name="Normale_testomagaz" xfId="6"/>
    <cellStyle name="Normale_Vriclas" xfId="4"/>
    <cellStyle name="Percentuale" xfId="1" builtinId="5"/>
    <cellStyle name="Valuta (0)_CONTABperson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806450</xdr:colOff>
      <xdr:row>0</xdr:row>
      <xdr:rowOff>0</xdr:rowOff>
    </xdr:from>
    <xdr:to>
      <xdr:col>6</xdr:col>
      <xdr:colOff>463550</xdr:colOff>
      <xdr:row>6</xdr:row>
      <xdr:rowOff>134818</xdr:rowOff>
    </xdr:to>
    <xdr:pic>
      <xdr:nvPicPr>
        <xdr:cNvPr id="1067" name="Picture 43" descr="C'è un termine per l'accredito dello stipendio che il datore deve rispettare? Come far valere i propri diritti?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2550" y="0"/>
          <a:ext cx="2628900" cy="1404818"/>
        </a:xfrm>
        <a:prstGeom prst="rect">
          <a:avLst/>
        </a:prstGeom>
        <a:noFill/>
      </xdr:spPr>
    </xdr:pic>
    <xdr:clientData/>
  </xdr:twoCellAnchor>
  <xdr:oneCellAnchor>
    <xdr:from>
      <xdr:col>0</xdr:col>
      <xdr:colOff>95250</xdr:colOff>
      <xdr:row>0</xdr:row>
      <xdr:rowOff>41814</xdr:rowOff>
    </xdr:from>
    <xdr:ext cx="3605816" cy="718466"/>
    <xdr:sp macro="" textlink="">
      <xdr:nvSpPr>
        <xdr:cNvPr id="4" name="Rettangolo 3"/>
        <xdr:cNvSpPr/>
      </xdr:nvSpPr>
      <xdr:spPr>
        <a:xfrm>
          <a:off x="95250" y="41814"/>
          <a:ext cx="3605816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4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ESERCITAZIONE</a:t>
          </a:r>
        </a:p>
      </xdr:txBody>
    </xdr:sp>
    <xdr:clientData/>
  </xdr:oneCellAnchor>
  <xdr:oneCellAnchor>
    <xdr:from>
      <xdr:col>0</xdr:col>
      <xdr:colOff>557688</xdr:colOff>
      <xdr:row>1</xdr:row>
      <xdr:rowOff>86264</xdr:rowOff>
    </xdr:from>
    <xdr:ext cx="2676246" cy="937629"/>
    <xdr:sp macro="" textlink="">
      <xdr:nvSpPr>
        <xdr:cNvPr id="5" name="Rettangolo 4"/>
        <xdr:cNvSpPr/>
      </xdr:nvSpPr>
      <xdr:spPr>
        <a:xfrm>
          <a:off x="557688" y="492664"/>
          <a:ext cx="267624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it-IT" sz="5400" b="1" cap="none" spc="0">
              <a:ln/>
              <a:solidFill>
                <a:schemeClr val="accent3"/>
              </a:solidFill>
              <a:effectLst/>
            </a:rPr>
            <a:t>PRATICA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7"/>
  <sheetViews>
    <sheetView tabSelected="1" workbookViewId="0">
      <selection activeCell="M5" sqref="M5"/>
    </sheetView>
  </sheetViews>
  <sheetFormatPr defaultColWidth="9.1796875" defaultRowHeight="12.5"/>
  <cols>
    <col min="1" max="1" width="13.1796875" style="3" customWidth="1"/>
    <col min="2" max="2" width="13.81640625" style="171" customWidth="1"/>
    <col min="3" max="3" width="17.1796875" style="171" customWidth="1"/>
    <col min="4" max="4" width="14.7265625" style="172" customWidth="1"/>
    <col min="5" max="5" width="13.54296875" style="172" customWidth="1"/>
    <col min="6" max="6" width="14.26953125" style="172" customWidth="1"/>
    <col min="7" max="7" width="16" style="172" customWidth="1"/>
    <col min="8" max="8" width="14.1796875" style="173" customWidth="1"/>
    <col min="9" max="9" width="12.81640625" style="3" customWidth="1"/>
    <col min="10" max="10" width="12.7265625" style="3" customWidth="1"/>
    <col min="11" max="11" width="11.26953125" style="3" customWidth="1"/>
    <col min="12" max="12" width="6.7265625" style="3" customWidth="1"/>
    <col min="13" max="13" width="7" style="3" customWidth="1"/>
    <col min="14" max="14" width="6.7265625" style="3" customWidth="1"/>
    <col min="15" max="15" width="7" style="3" customWidth="1"/>
    <col min="16" max="16384" width="9.1796875" style="3"/>
  </cols>
  <sheetData>
    <row r="1" spans="1:33" ht="32.1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90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2" customHeight="1">
      <c r="A2" s="4"/>
      <c r="B2" s="4"/>
      <c r="C2" s="4"/>
      <c r="D2" s="5"/>
      <c r="E2" s="6"/>
      <c r="F2" s="6"/>
      <c r="G2" s="6"/>
      <c r="H2" s="6"/>
      <c r="I2" s="6"/>
      <c r="J2" s="6"/>
      <c r="K2" s="6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customHeight="1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9"/>
      <c r="L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6.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2" customHeight="1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2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2" customHeight="1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4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customHeight="1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1"/>
      <c r="M8" s="1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2.75" customHeight="1">
      <c r="A9" s="195" t="s">
        <v>1</v>
      </c>
      <c r="B9" s="11" t="s">
        <v>2</v>
      </c>
      <c r="C9" s="12" t="s">
        <v>3</v>
      </c>
      <c r="D9" s="13" t="s">
        <v>4</v>
      </c>
      <c r="E9" s="14" t="s">
        <v>5</v>
      </c>
      <c r="F9" s="15" t="s">
        <v>6</v>
      </c>
      <c r="G9" s="196" t="s">
        <v>7</v>
      </c>
      <c r="H9" s="197"/>
      <c r="I9" s="16" t="s">
        <v>8</v>
      </c>
      <c r="J9" s="17"/>
      <c r="K9" s="18">
        <v>9.4899999999999998E-2</v>
      </c>
      <c r="L9" s="1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3.15" customHeight="1">
      <c r="A10" s="195"/>
      <c r="B10" s="11" t="s">
        <v>9</v>
      </c>
      <c r="C10" s="19" t="s">
        <v>10</v>
      </c>
      <c r="D10" s="20" t="s">
        <v>11</v>
      </c>
      <c r="E10" s="21" t="s">
        <v>12</v>
      </c>
      <c r="F10" s="22" t="s">
        <v>13</v>
      </c>
      <c r="G10" s="198"/>
      <c r="H10" s="199"/>
      <c r="I10" s="200" t="s">
        <v>14</v>
      </c>
      <c r="J10" s="201"/>
      <c r="K10" s="23">
        <v>118.58</v>
      </c>
      <c r="L10" s="1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3">
      <c r="A11" s="195"/>
      <c r="B11" s="24" t="s">
        <v>15</v>
      </c>
      <c r="C11" s="25" t="s">
        <v>16</v>
      </c>
      <c r="D11" s="26"/>
      <c r="E11" s="26"/>
      <c r="F11" s="26"/>
      <c r="G11" s="27"/>
      <c r="H11" s="28"/>
      <c r="I11" s="29"/>
      <c r="J11" s="29"/>
      <c r="K11" s="29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2.65" customHeight="1">
      <c r="A12" s="195"/>
      <c r="B12" s="11" t="s">
        <v>17</v>
      </c>
      <c r="C12" s="30" t="s">
        <v>18</v>
      </c>
      <c r="D12" s="29"/>
      <c r="E12" s="29"/>
      <c r="F12" s="29"/>
      <c r="G12" s="202" t="s">
        <v>19</v>
      </c>
      <c r="H12" s="203" t="s">
        <v>20</v>
      </c>
      <c r="I12" s="203"/>
      <c r="J12" s="204"/>
      <c r="K12" s="31">
        <v>57.5</v>
      </c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2.65" customHeight="1">
      <c r="A13" s="32"/>
      <c r="B13" s="33"/>
      <c r="C13" s="34"/>
      <c r="D13" s="35"/>
      <c r="E13" s="35"/>
      <c r="F13" s="36"/>
      <c r="G13" s="196"/>
      <c r="H13" s="183" t="s">
        <v>21</v>
      </c>
      <c r="I13" s="183"/>
      <c r="J13" s="184"/>
      <c r="K13" s="31">
        <v>140.65</v>
      </c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2" customHeight="1">
      <c r="A14" s="185"/>
      <c r="B14" s="186"/>
      <c r="C14" s="186"/>
      <c r="D14" s="37" t="s">
        <v>22</v>
      </c>
      <c r="E14" s="37" t="s">
        <v>23</v>
      </c>
      <c r="F14" s="38" t="s">
        <v>24</v>
      </c>
      <c r="G14" s="198"/>
      <c r="H14" s="187" t="s">
        <v>25</v>
      </c>
      <c r="I14" s="187"/>
      <c r="J14" s="188"/>
      <c r="K14" s="31">
        <v>96.71</v>
      </c>
      <c r="L14" s="1"/>
      <c r="M14" s="2"/>
      <c r="N14" s="1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3.15" customHeight="1">
      <c r="A15" s="39"/>
      <c r="B15" s="174" t="s">
        <v>26</v>
      </c>
      <c r="C15" s="174"/>
      <c r="D15" s="40"/>
      <c r="E15" s="41">
        <v>168</v>
      </c>
      <c r="F15" s="42"/>
      <c r="G15" s="27"/>
      <c r="H15" s="29"/>
      <c r="I15" s="29"/>
      <c r="J15" s="29"/>
      <c r="K15" s="29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3">
      <c r="A16" s="43" t="s">
        <v>27</v>
      </c>
      <c r="B16" s="174" t="s">
        <v>28</v>
      </c>
      <c r="C16" s="174"/>
      <c r="D16" s="44"/>
      <c r="E16" s="45"/>
      <c r="F16" s="46">
        <v>1496.5</v>
      </c>
      <c r="G16" s="47"/>
      <c r="H16" s="48"/>
      <c r="I16" s="49"/>
      <c r="J16" s="50" t="s">
        <v>24</v>
      </c>
      <c r="K16" s="51" t="s">
        <v>29</v>
      </c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4.5" customHeight="1">
      <c r="A17" s="43"/>
      <c r="B17" s="174" t="s">
        <v>30</v>
      </c>
      <c r="C17" s="174"/>
      <c r="D17" s="52">
        <v>1</v>
      </c>
      <c r="E17" s="53"/>
      <c r="F17" s="54">
        <v>80.25</v>
      </c>
      <c r="G17" s="55" t="s">
        <v>31</v>
      </c>
      <c r="H17" s="56" t="s">
        <v>32</v>
      </c>
      <c r="I17" s="57"/>
      <c r="J17" s="58">
        <v>209.6</v>
      </c>
      <c r="K17" s="59">
        <v>11</v>
      </c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2.75" customHeight="1">
      <c r="A18" s="43" t="s">
        <v>33</v>
      </c>
      <c r="B18" s="174" t="s">
        <v>34</v>
      </c>
      <c r="C18" s="174"/>
      <c r="D18" s="60"/>
      <c r="E18" s="40"/>
      <c r="F18" s="61">
        <v>500</v>
      </c>
      <c r="G18" s="62"/>
      <c r="H18" s="56" t="s">
        <v>35</v>
      </c>
      <c r="I18" s="63"/>
      <c r="J18" s="64">
        <v>48.2</v>
      </c>
      <c r="K18" s="59">
        <v>11</v>
      </c>
      <c r="L18" s="65"/>
      <c r="M18" s="2"/>
      <c r="N18" s="6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4.5" customHeight="1">
      <c r="A19" s="43"/>
      <c r="B19" s="67"/>
      <c r="C19" s="68" t="s">
        <v>36</v>
      </c>
      <c r="D19" s="44"/>
      <c r="E19" s="44"/>
      <c r="F19" s="69" t="s">
        <v>37</v>
      </c>
      <c r="G19" s="70"/>
      <c r="H19" s="71" t="s">
        <v>38</v>
      </c>
      <c r="I19" s="72"/>
      <c r="J19" s="64">
        <v>28.1</v>
      </c>
      <c r="K19" s="59">
        <v>9</v>
      </c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3.9" customHeight="1">
      <c r="A20" s="43" t="s">
        <v>39</v>
      </c>
      <c r="B20" s="73"/>
      <c r="C20" s="74" t="s">
        <v>40</v>
      </c>
      <c r="D20" s="44"/>
      <c r="E20" s="75">
        <v>0</v>
      </c>
      <c r="F20" s="76">
        <v>0</v>
      </c>
      <c r="G20" s="55"/>
      <c r="H20" s="29"/>
      <c r="I20" s="29"/>
      <c r="K20" s="29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3">
      <c r="A21" s="70"/>
      <c r="B21" s="77"/>
      <c r="C21" s="78" t="s">
        <v>41</v>
      </c>
      <c r="D21" s="79"/>
      <c r="E21" s="75">
        <v>0</v>
      </c>
      <c r="F21" s="76">
        <v>0</v>
      </c>
      <c r="G21" s="175" t="s">
        <v>42</v>
      </c>
      <c r="H21" s="176"/>
      <c r="I21" s="80"/>
      <c r="J21" s="81"/>
      <c r="K21" s="82">
        <v>-0.28000000000000003</v>
      </c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>
      <c r="A22" s="39"/>
      <c r="B22" s="83"/>
      <c r="C22" s="83"/>
      <c r="D22" s="84"/>
      <c r="E22" s="84"/>
      <c r="F22" s="84"/>
      <c r="G22" s="84"/>
      <c r="H22" s="28"/>
      <c r="I22" s="29"/>
      <c r="J22" s="29"/>
      <c r="K22" s="29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4">
      <c r="A23" s="8" t="s">
        <v>43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8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3.5" thickBot="1">
      <c r="A24" s="29"/>
      <c r="B24" s="83"/>
      <c r="C24" s="83"/>
      <c r="D24" s="84"/>
      <c r="E24" s="84"/>
      <c r="F24" s="86"/>
      <c r="G24" s="87"/>
      <c r="H24" s="86"/>
      <c r="I24" s="86"/>
      <c r="J24" s="86"/>
      <c r="K24" s="86"/>
      <c r="L24" s="8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3">
      <c r="A25" s="207" t="s">
        <v>44</v>
      </c>
      <c r="B25" s="208"/>
      <c r="C25" s="209"/>
      <c r="D25" s="210"/>
      <c r="E25" s="211"/>
      <c r="F25" s="211"/>
      <c r="G25" s="211"/>
      <c r="H25" s="211"/>
      <c r="I25" s="212"/>
      <c r="J25" s="212"/>
      <c r="K25" s="213"/>
      <c r="L25" s="8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2.75" customHeight="1">
      <c r="A26" s="214" t="s">
        <v>2</v>
      </c>
      <c r="B26" s="92" t="s">
        <v>9</v>
      </c>
      <c r="C26" s="89" t="s">
        <v>17</v>
      </c>
      <c r="D26" s="90" t="s">
        <v>15</v>
      </c>
      <c r="E26" s="91" t="s">
        <v>45</v>
      </c>
      <c r="F26" s="177" t="s">
        <v>46</v>
      </c>
      <c r="G26" s="178"/>
      <c r="H26" s="179"/>
      <c r="I26" s="215"/>
      <c r="J26" s="215"/>
      <c r="K26" s="216"/>
      <c r="L26" s="6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.75" customHeight="1">
      <c r="A27" s="217" t="str">
        <f>C9</f>
        <v>Angelini</v>
      </c>
      <c r="B27" s="94" t="str">
        <f>C10</f>
        <v>Roberto</v>
      </c>
      <c r="C27" s="95" t="str">
        <f>C12</f>
        <v>capo magazziniere</v>
      </c>
      <c r="D27" s="96" t="str">
        <f>C11</f>
        <v>4°</v>
      </c>
      <c r="E27" s="93" t="str">
        <f>F9</f>
        <v>n</v>
      </c>
      <c r="F27" s="180" t="str">
        <f>F10</f>
        <v>Marzo</v>
      </c>
      <c r="G27" s="181"/>
      <c r="H27" s="97" t="s">
        <v>47</v>
      </c>
      <c r="I27" s="215"/>
      <c r="J27" s="215"/>
      <c r="K27" s="216"/>
      <c r="L27" s="6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2.75" customHeight="1">
      <c r="A28" s="218" t="s">
        <v>48</v>
      </c>
      <c r="B28" s="98"/>
      <c r="C28" s="99"/>
      <c r="D28" s="99"/>
      <c r="E28" s="99"/>
      <c r="F28" s="100"/>
      <c r="G28" s="101"/>
      <c r="H28" s="102"/>
      <c r="I28" s="215"/>
      <c r="J28" s="215"/>
      <c r="K28" s="216"/>
      <c r="L28" s="6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2.75" customHeight="1">
      <c r="A29" s="218" t="s">
        <v>49</v>
      </c>
      <c r="B29" s="98"/>
      <c r="C29" s="99"/>
      <c r="D29" s="103"/>
      <c r="E29" s="100"/>
      <c r="F29" s="100"/>
      <c r="G29" s="104"/>
      <c r="H29" s="102"/>
      <c r="I29" s="219"/>
      <c r="J29" s="215"/>
      <c r="K29" s="216"/>
      <c r="L29" s="6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2.75" customHeight="1">
      <c r="A30" s="218" t="s">
        <v>34</v>
      </c>
      <c r="B30" s="98"/>
      <c r="C30" s="99"/>
      <c r="D30" s="99"/>
      <c r="E30" s="99"/>
      <c r="F30" s="100"/>
      <c r="G30" s="105"/>
      <c r="H30" s="106"/>
      <c r="I30" s="219"/>
      <c r="J30" s="215"/>
      <c r="K30" s="216"/>
      <c r="L30" s="6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2.75" customHeight="1">
      <c r="A31" s="218" t="s">
        <v>50</v>
      </c>
      <c r="B31" s="98"/>
      <c r="C31" s="107" t="s">
        <v>23</v>
      </c>
      <c r="D31" s="108" t="s">
        <v>51</v>
      </c>
      <c r="E31" s="109" t="s">
        <v>52</v>
      </c>
      <c r="F31" s="110"/>
      <c r="G31" s="105"/>
      <c r="H31" s="111"/>
      <c r="I31" s="112"/>
      <c r="J31" s="113"/>
      <c r="K31" s="220"/>
      <c r="L31" s="6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2.75" customHeight="1">
      <c r="A32" s="221" t="s">
        <v>53</v>
      </c>
      <c r="B32" s="114"/>
      <c r="C32" s="115"/>
      <c r="D32" s="116"/>
      <c r="E32" s="117"/>
      <c r="F32" s="118"/>
      <c r="G32" s="119"/>
      <c r="H32" s="111"/>
      <c r="I32" s="112"/>
      <c r="J32" s="113"/>
      <c r="K32" s="220"/>
      <c r="L32" s="6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2.75" customHeight="1">
      <c r="A33" s="222" t="s">
        <v>54</v>
      </c>
      <c r="B33" s="120"/>
      <c r="C33" s="103"/>
      <c r="D33" s="121"/>
      <c r="E33" s="100"/>
      <c r="F33" s="118"/>
      <c r="G33" s="119"/>
      <c r="H33" s="111"/>
      <c r="I33" s="112"/>
      <c r="J33" s="112"/>
      <c r="K33" s="223"/>
      <c r="L33" s="6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2.75" customHeight="1" thickBot="1">
      <c r="A34" s="222" t="s">
        <v>55</v>
      </c>
      <c r="B34" s="120"/>
      <c r="C34" s="103"/>
      <c r="D34" s="121"/>
      <c r="E34" s="100"/>
      <c r="F34" s="118"/>
      <c r="G34" s="123"/>
      <c r="H34" s="104"/>
      <c r="I34" s="113"/>
      <c r="J34" s="113"/>
      <c r="K34" s="224"/>
      <c r="L34" s="6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2.75" customHeight="1" thickTop="1">
      <c r="A35" s="225"/>
      <c r="B35" s="226"/>
      <c r="C35" s="226"/>
      <c r="D35" s="124" t="s">
        <v>56</v>
      </c>
      <c r="E35" s="227"/>
      <c r="F35" s="125"/>
      <c r="G35" s="119"/>
      <c r="H35" s="126"/>
      <c r="I35" s="215"/>
      <c r="J35" s="215"/>
      <c r="K35" s="216"/>
      <c r="L35" s="6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2.75" customHeight="1">
      <c r="A36" s="225"/>
      <c r="B36" s="226"/>
      <c r="C36" s="226"/>
      <c r="D36" s="227"/>
      <c r="E36" s="124"/>
      <c r="F36" s="125"/>
      <c r="G36" s="119"/>
      <c r="H36" s="126"/>
      <c r="I36" s="215"/>
      <c r="J36" s="215"/>
      <c r="K36" s="216"/>
      <c r="L36" s="6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2.75" customHeight="1">
      <c r="A37" s="228" t="s">
        <v>57</v>
      </c>
      <c r="B37" s="127"/>
      <c r="C37" s="128" t="s">
        <v>58</v>
      </c>
      <c r="D37" s="99"/>
      <c r="E37" s="99"/>
      <c r="F37" s="227"/>
      <c r="G37" s="129"/>
      <c r="H37" s="130"/>
      <c r="I37" s="219"/>
      <c r="J37" s="215"/>
      <c r="K37" s="216"/>
      <c r="L37" s="20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2.75" customHeight="1">
      <c r="A38" s="229" t="s">
        <v>59</v>
      </c>
      <c r="B38" s="114"/>
      <c r="C38" s="131" t="s">
        <v>60</v>
      </c>
      <c r="D38" s="114"/>
      <c r="E38" s="99"/>
      <c r="F38" s="230"/>
      <c r="G38" s="105"/>
      <c r="H38" s="106"/>
      <c r="I38" s="112"/>
      <c r="J38" s="113"/>
      <c r="K38" s="220"/>
      <c r="L38" s="20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2.75" customHeight="1">
      <c r="A39" s="231" t="s">
        <v>61</v>
      </c>
      <c r="B39" s="182"/>
      <c r="C39" s="132" t="s">
        <v>62</v>
      </c>
      <c r="D39" s="133" t="s">
        <v>63</v>
      </c>
      <c r="E39" s="134" t="s">
        <v>64</v>
      </c>
      <c r="F39" s="117"/>
      <c r="G39" s="104"/>
      <c r="H39" s="111"/>
      <c r="I39" s="112"/>
      <c r="J39" s="112"/>
      <c r="K39" s="223"/>
      <c r="L39" s="6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2.75" customHeight="1">
      <c r="A40" s="232"/>
      <c r="B40" s="135">
        <v>1250</v>
      </c>
      <c r="C40" s="136">
        <v>0.23</v>
      </c>
      <c r="D40" s="137">
        <v>287.5</v>
      </c>
      <c r="E40" s="138"/>
      <c r="F40" s="139"/>
      <c r="G40" s="104"/>
      <c r="H40" s="140"/>
      <c r="I40" s="113"/>
      <c r="J40" s="113"/>
      <c r="K40" s="224"/>
      <c r="L40" s="6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2.75" customHeight="1">
      <c r="A41" s="232">
        <v>1250.001</v>
      </c>
      <c r="B41" s="135">
        <v>2333.33</v>
      </c>
      <c r="C41" s="136">
        <v>0.27</v>
      </c>
      <c r="D41" s="141">
        <v>580</v>
      </c>
      <c r="E41" s="138" t="str">
        <f>IF(AND($E$38&gt;A41,$E$38&lt;=B41),($E$38-A41)*C41+D40," ")</f>
        <v xml:space="preserve"> </v>
      </c>
      <c r="F41" s="139"/>
      <c r="G41" s="104"/>
      <c r="H41" s="140"/>
      <c r="I41" s="215"/>
      <c r="J41" s="215"/>
      <c r="K41" s="216"/>
      <c r="L41" s="6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2.75" customHeight="1">
      <c r="A42" s="232">
        <v>2333.3310000000001</v>
      </c>
      <c r="B42" s="135">
        <v>4583.33</v>
      </c>
      <c r="C42" s="136">
        <v>0.38</v>
      </c>
      <c r="D42" s="141">
        <v>1435</v>
      </c>
      <c r="E42" s="138" t="str">
        <f>IF(AND($E$38&gt;A42,$E$38&lt;=B42),($E$38-A42)*C42+D41," ")</f>
        <v xml:space="preserve"> </v>
      </c>
      <c r="F42" s="117"/>
      <c r="G42" s="119"/>
      <c r="H42" s="142"/>
      <c r="I42" s="215"/>
      <c r="J42" s="215"/>
      <c r="K42" s="216"/>
      <c r="L42" s="6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2.75" customHeight="1">
      <c r="A43" s="232">
        <v>4583.3310000000001</v>
      </c>
      <c r="B43" s="135">
        <v>6250</v>
      </c>
      <c r="C43" s="136">
        <v>0.41</v>
      </c>
      <c r="D43" s="143">
        <v>2118.33</v>
      </c>
      <c r="E43" s="138" t="str">
        <f>IF(AND($E$38&gt;A43,$E$38&lt;=B43),($E$38-A43)*C43+D42," ")</f>
        <v xml:space="preserve"> </v>
      </c>
      <c r="F43" s="144"/>
      <c r="G43" s="119"/>
      <c r="H43" s="130"/>
      <c r="I43" s="215"/>
      <c r="J43" s="215"/>
      <c r="K43" s="216"/>
      <c r="L43" s="6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.75" customHeight="1">
      <c r="A44" s="232">
        <v>6250.0010000000002</v>
      </c>
      <c r="B44" s="135">
        <v>999999</v>
      </c>
      <c r="C44" s="136">
        <v>0.43</v>
      </c>
      <c r="D44" s="143"/>
      <c r="E44" s="138" t="str">
        <f>IF(AND($E$38&gt;A44,$E$38&lt;=B44),($E$38-A44)*C44+D43," ")</f>
        <v xml:space="preserve"> </v>
      </c>
      <c r="F44" s="230"/>
      <c r="G44" s="119"/>
      <c r="H44" s="130"/>
      <c r="I44" s="219"/>
      <c r="J44" s="215"/>
      <c r="K44" s="216"/>
      <c r="L44" s="6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2.75" customHeight="1">
      <c r="A45" s="233" t="s">
        <v>65</v>
      </c>
      <c r="B45" s="145"/>
      <c r="C45" s="146" t="s">
        <v>66</v>
      </c>
      <c r="D45" s="117"/>
      <c r="E45" s="147"/>
      <c r="F45" s="144"/>
      <c r="G45" s="148"/>
      <c r="H45" s="149"/>
      <c r="I45" s="219"/>
      <c r="J45" s="215"/>
      <c r="K45" s="216"/>
      <c r="L45" s="6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>
      <c r="A46" s="233"/>
      <c r="B46" s="145"/>
      <c r="C46" s="146" t="s">
        <v>67</v>
      </c>
      <c r="D46" s="117"/>
      <c r="E46" s="147"/>
      <c r="F46" s="144"/>
      <c r="G46" s="119"/>
      <c r="H46" s="130"/>
      <c r="I46" s="112"/>
      <c r="J46" s="113"/>
      <c r="K46" s="220"/>
      <c r="L46" s="6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2.75" customHeight="1" thickBot="1">
      <c r="A47" s="233"/>
      <c r="B47" s="145"/>
      <c r="C47" s="146" t="s">
        <v>68</v>
      </c>
      <c r="D47" s="114"/>
      <c r="E47" s="147"/>
      <c r="F47" s="114"/>
      <c r="G47" s="150"/>
      <c r="H47" s="142"/>
      <c r="I47" s="112"/>
      <c r="J47" s="113"/>
      <c r="K47" s="220"/>
      <c r="L47" s="6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2.75" customHeight="1" thickTop="1">
      <c r="A48" s="234" t="s">
        <v>69</v>
      </c>
      <c r="B48" s="145"/>
      <c r="C48" s="146"/>
      <c r="D48" s="151"/>
      <c r="E48" s="152"/>
      <c r="F48" s="153"/>
      <c r="G48" s="154"/>
      <c r="H48" s="130"/>
      <c r="I48" s="112"/>
      <c r="J48" s="113"/>
      <c r="K48" s="220"/>
      <c r="L48" s="6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2.75" customHeight="1">
      <c r="A49" s="235" t="s">
        <v>70</v>
      </c>
      <c r="B49" s="98"/>
      <c r="C49" s="155" t="s">
        <v>71</v>
      </c>
      <c r="D49" s="114"/>
      <c r="E49" s="156"/>
      <c r="F49" s="131"/>
      <c r="G49" s="119"/>
      <c r="H49" s="157"/>
      <c r="I49" s="113"/>
      <c r="J49" s="113"/>
      <c r="K49" s="224"/>
      <c r="L49" s="6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2.75" customHeight="1">
      <c r="A50" s="236"/>
      <c r="B50" s="98"/>
      <c r="C50" s="155" t="s">
        <v>72</v>
      </c>
      <c r="D50" s="114"/>
      <c r="E50" s="156"/>
      <c r="F50" s="131"/>
      <c r="G50" s="119"/>
      <c r="H50" s="111"/>
      <c r="I50" s="215"/>
      <c r="J50" s="215"/>
      <c r="K50" s="216"/>
      <c r="L50" s="6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2.75" customHeight="1">
      <c r="A51" s="236"/>
      <c r="B51" s="120"/>
      <c r="C51" s="158" t="s">
        <v>73</v>
      </c>
      <c r="D51" s="114"/>
      <c r="E51" s="159"/>
      <c r="F51" s="114"/>
      <c r="G51" s="142"/>
      <c r="H51" s="160"/>
      <c r="I51" s="215"/>
      <c r="J51" s="215"/>
      <c r="K51" s="216"/>
      <c r="L51" s="6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2.75" customHeight="1">
      <c r="A52" s="236"/>
      <c r="B52" s="120"/>
      <c r="C52" s="120"/>
      <c r="D52" s="152"/>
      <c r="E52" s="124"/>
      <c r="F52" s="114"/>
      <c r="G52" s="142"/>
      <c r="H52" s="126"/>
      <c r="I52" s="215"/>
      <c r="J52" s="215"/>
      <c r="K52" s="216"/>
      <c r="L52" s="6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2.75" customHeight="1">
      <c r="A53" s="237" t="s">
        <v>74</v>
      </c>
      <c r="B53" s="161"/>
      <c r="C53" s="98"/>
      <c r="D53" s="114"/>
      <c r="E53" s="117"/>
      <c r="F53" s="117"/>
      <c r="G53" s="119"/>
      <c r="H53" s="162"/>
      <c r="I53" s="219"/>
      <c r="J53" s="215"/>
      <c r="K53" s="216"/>
      <c r="L53" s="6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2.75" customHeight="1">
      <c r="A54" s="218"/>
      <c r="B54" s="161"/>
      <c r="C54" s="98"/>
      <c r="D54" s="152"/>
      <c r="E54" s="117"/>
      <c r="F54" s="114"/>
      <c r="G54" s="142"/>
      <c r="H54" s="126"/>
      <c r="I54" s="112"/>
      <c r="J54" s="215"/>
      <c r="K54" s="216"/>
      <c r="L54" s="6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2.75" customHeight="1">
      <c r="A55" s="236" t="s">
        <v>75</v>
      </c>
      <c r="B55" s="161"/>
      <c r="C55" s="144" t="s">
        <v>76</v>
      </c>
      <c r="D55" s="117"/>
      <c r="E55" s="117"/>
      <c r="F55" s="152"/>
      <c r="G55" s="148"/>
      <c r="H55" s="130"/>
      <c r="I55" s="112"/>
      <c r="J55" s="113"/>
      <c r="K55" s="220"/>
      <c r="L55" s="6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2.75" customHeight="1">
      <c r="A56" s="236"/>
      <c r="B56" s="161"/>
      <c r="C56" s="144" t="s">
        <v>77</v>
      </c>
      <c r="D56" s="117"/>
      <c r="E56" s="117"/>
      <c r="F56" s="152"/>
      <c r="G56" s="163"/>
      <c r="H56" s="162"/>
      <c r="I56" s="112"/>
      <c r="J56" s="112"/>
      <c r="K56" s="223"/>
      <c r="L56" s="6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2.75" customHeight="1" thickBot="1">
      <c r="A57" s="238"/>
      <c r="B57" s="239"/>
      <c r="C57" s="239"/>
      <c r="D57" s="240" t="s">
        <v>78</v>
      </c>
      <c r="E57" s="241"/>
      <c r="F57" s="242"/>
      <c r="G57" s="243"/>
      <c r="H57" s="244"/>
      <c r="I57" s="245"/>
      <c r="J57" s="246"/>
      <c r="K57" s="247"/>
      <c r="L57" s="6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2.75" customHeight="1">
      <c r="A58" s="60"/>
      <c r="B58" s="164"/>
      <c r="C58" s="98"/>
      <c r="D58" s="125"/>
      <c r="E58" s="125"/>
      <c r="F58" s="125"/>
      <c r="G58" s="125"/>
      <c r="H58" s="165"/>
      <c r="I58" s="122"/>
      <c r="J58" s="122"/>
      <c r="K58" s="205"/>
      <c r="L58" s="6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3">
      <c r="A59" s="2"/>
      <c r="B59" s="166"/>
      <c r="C59" s="166"/>
      <c r="D59" s="2"/>
      <c r="E59" s="2"/>
      <c r="F59" s="2"/>
      <c r="G59" s="16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3">
      <c r="A60" s="2"/>
      <c r="B60" s="166"/>
      <c r="C60" s="16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>
      <c r="A65" s="2"/>
      <c r="B65" s="168"/>
      <c r="C65" s="168"/>
      <c r="D65" s="169"/>
      <c r="E65" s="169"/>
      <c r="F65" s="169"/>
      <c r="G65" s="169"/>
      <c r="H65" s="17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>
      <c r="A66" s="2"/>
      <c r="B66" s="168"/>
      <c r="C66" s="168"/>
      <c r="D66" s="169"/>
      <c r="E66" s="169"/>
      <c r="F66" s="169"/>
      <c r="G66" s="169"/>
      <c r="H66" s="17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>
      <c r="A67" s="2"/>
      <c r="B67" s="168"/>
      <c r="C67" s="168"/>
      <c r="D67" s="169"/>
      <c r="E67" s="169"/>
      <c r="F67" s="169"/>
      <c r="G67" s="169"/>
      <c r="H67" s="17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>
      <c r="A68" s="2"/>
      <c r="B68" s="168"/>
      <c r="C68" s="168"/>
      <c r="D68" s="169"/>
      <c r="E68" s="169"/>
      <c r="F68" s="169"/>
      <c r="G68" s="169"/>
      <c r="H68" s="17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>
      <c r="A69" s="2"/>
      <c r="B69" s="2"/>
      <c r="C69" s="2"/>
      <c r="D69" s="2"/>
      <c r="E69" s="2"/>
      <c r="F69" s="2"/>
      <c r="G69" s="2"/>
      <c r="H69" s="17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>
      <c r="A70" s="2"/>
      <c r="B70" s="2"/>
      <c r="C70" s="2"/>
      <c r="D70" s="2"/>
      <c r="E70" s="2"/>
      <c r="F70" s="2"/>
      <c r="G70" s="2"/>
      <c r="H70" s="17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>
      <c r="A71" s="2"/>
      <c r="B71" s="2"/>
      <c r="C71" s="2"/>
      <c r="D71" s="2"/>
      <c r="E71" s="2"/>
      <c r="F71" s="2"/>
      <c r="G71" s="2"/>
      <c r="H71" s="17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>
      <c r="A72" s="2"/>
      <c r="B72" s="2"/>
      <c r="C72" s="2"/>
      <c r="D72" s="2"/>
      <c r="E72" s="2"/>
      <c r="F72" s="2"/>
      <c r="G72" s="2"/>
      <c r="H72" s="17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>
      <c r="A73" s="2"/>
      <c r="B73" s="2"/>
      <c r="C73" s="2"/>
      <c r="D73" s="2"/>
      <c r="E73" s="2"/>
      <c r="F73" s="2"/>
      <c r="G73" s="2"/>
      <c r="H73" s="17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>
      <c r="A74" s="2"/>
      <c r="B74" s="2"/>
      <c r="C74" s="2"/>
      <c r="D74" s="2"/>
      <c r="E74" s="2"/>
      <c r="F74" s="2"/>
      <c r="G74" s="2"/>
      <c r="H74" s="17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>
      <c r="A75" s="2"/>
      <c r="B75" s="2"/>
      <c r="C75" s="2"/>
      <c r="D75" s="2"/>
      <c r="E75" s="2"/>
      <c r="F75" s="2"/>
      <c r="G75" s="2"/>
      <c r="H75" s="17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>
      <c r="A76" s="2"/>
      <c r="B76" s="2"/>
      <c r="C76" s="2"/>
      <c r="D76" s="2"/>
      <c r="E76" s="2"/>
      <c r="F76" s="2"/>
      <c r="G76" s="2"/>
      <c r="H76" s="17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>
      <c r="A77" s="2"/>
      <c r="B77" s="2"/>
      <c r="C77" s="2"/>
      <c r="D77" s="2"/>
      <c r="E77" s="2"/>
      <c r="F77" s="2"/>
      <c r="G77" s="2"/>
      <c r="H77" s="17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>
      <c r="A78" s="2"/>
      <c r="B78" s="2"/>
      <c r="C78" s="2"/>
      <c r="D78" s="2"/>
      <c r="E78" s="2"/>
      <c r="F78" s="2"/>
      <c r="G78" s="2"/>
      <c r="H78" s="17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>
      <c r="A79" s="2"/>
      <c r="B79" s="2"/>
      <c r="C79" s="2"/>
      <c r="D79" s="2"/>
      <c r="E79" s="2"/>
      <c r="F79" s="2"/>
      <c r="G79" s="2"/>
      <c r="H79" s="17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>
      <c r="A80" s="2"/>
      <c r="B80" s="2"/>
      <c r="C80" s="2"/>
      <c r="D80" s="2"/>
      <c r="E80" s="2"/>
      <c r="F80" s="2"/>
      <c r="G80" s="2"/>
      <c r="H80" s="17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>
      <c r="A81" s="2"/>
      <c r="B81" s="2"/>
      <c r="C81" s="2"/>
      <c r="D81" s="2"/>
      <c r="E81" s="2"/>
      <c r="F81" s="2"/>
      <c r="G81" s="2"/>
      <c r="H81" s="17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>
      <c r="A82" s="2"/>
      <c r="B82" s="2"/>
      <c r="C82" s="2"/>
      <c r="D82" s="2"/>
      <c r="E82" s="2"/>
      <c r="F82" s="2"/>
      <c r="G82" s="2"/>
      <c r="H82" s="17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>
      <c r="A83" s="2"/>
      <c r="B83" s="2"/>
      <c r="C83" s="2"/>
      <c r="D83" s="2"/>
      <c r="E83" s="2"/>
      <c r="F83" s="2"/>
      <c r="G83" s="2"/>
      <c r="H83" s="17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>
      <c r="A84" s="2"/>
      <c r="B84" s="2"/>
      <c r="C84" s="2"/>
      <c r="D84" s="2"/>
      <c r="E84" s="2"/>
      <c r="F84" s="2"/>
      <c r="G84" s="2"/>
      <c r="H84" s="17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>
      <c r="A85" s="2"/>
      <c r="B85" s="2"/>
      <c r="C85" s="2"/>
      <c r="D85" s="2"/>
      <c r="E85" s="2"/>
      <c r="F85" s="2"/>
      <c r="G85" s="2"/>
      <c r="H85" s="17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>
      <c r="A86" s="2"/>
      <c r="B86" s="2"/>
      <c r="C86" s="2"/>
      <c r="D86" s="2"/>
      <c r="E86" s="2"/>
      <c r="F86" s="2"/>
      <c r="G86" s="2"/>
      <c r="H86" s="17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>
      <c r="A87" s="2"/>
      <c r="B87" s="168"/>
      <c r="C87" s="168"/>
      <c r="D87" s="169"/>
      <c r="E87" s="169"/>
      <c r="F87" s="169"/>
      <c r="G87" s="169"/>
      <c r="H87" s="17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>
      <c r="A88" s="2"/>
      <c r="B88" s="168"/>
      <c r="C88" s="168"/>
      <c r="D88" s="169"/>
      <c r="E88" s="169"/>
      <c r="F88" s="169"/>
      <c r="G88" s="169"/>
      <c r="H88" s="17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>
      <c r="A89" s="2"/>
      <c r="B89" s="168"/>
      <c r="C89" s="168"/>
      <c r="D89" s="169"/>
      <c r="E89" s="169"/>
      <c r="F89" s="169"/>
      <c r="G89" s="169"/>
      <c r="H89" s="17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>
      <c r="A90" s="2"/>
      <c r="B90" s="168"/>
      <c r="C90" s="168"/>
      <c r="D90" s="169"/>
      <c r="E90" s="169"/>
      <c r="F90" s="169"/>
      <c r="G90" s="169"/>
      <c r="H90" s="17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>
      <c r="A91" s="2"/>
      <c r="B91" s="168"/>
      <c r="C91" s="168"/>
      <c r="D91" s="169"/>
      <c r="E91" s="169"/>
      <c r="F91" s="169"/>
      <c r="G91" s="169"/>
      <c r="H91" s="17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>
      <c r="A92" s="2"/>
      <c r="B92" s="168"/>
      <c r="C92" s="168"/>
      <c r="D92" s="169"/>
      <c r="E92" s="169"/>
      <c r="F92" s="169"/>
      <c r="G92" s="169"/>
      <c r="H92" s="17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>
      <c r="A93" s="2"/>
      <c r="B93" s="168"/>
      <c r="C93" s="168"/>
      <c r="D93" s="169"/>
      <c r="E93" s="169"/>
      <c r="F93" s="169"/>
      <c r="G93" s="169"/>
      <c r="H93" s="17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>
      <c r="A94" s="2"/>
      <c r="B94" s="168"/>
      <c r="C94" s="168"/>
      <c r="D94" s="169"/>
      <c r="E94" s="169"/>
      <c r="F94" s="169"/>
      <c r="G94" s="169"/>
      <c r="H94" s="17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>
      <c r="A95" s="2"/>
      <c r="B95" s="168"/>
      <c r="C95" s="168"/>
      <c r="D95" s="169"/>
      <c r="E95" s="169"/>
      <c r="F95" s="169"/>
      <c r="G95" s="169"/>
      <c r="H95" s="17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>
      <c r="A96" s="2"/>
      <c r="B96" s="168"/>
      <c r="C96" s="168"/>
      <c r="D96" s="169"/>
      <c r="E96" s="169"/>
      <c r="F96" s="169"/>
      <c r="G96" s="169"/>
      <c r="H96" s="17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>
      <c r="A97" s="2"/>
      <c r="B97" s="168"/>
      <c r="C97" s="168"/>
      <c r="D97" s="169"/>
      <c r="E97" s="169"/>
      <c r="F97" s="169"/>
      <c r="G97" s="169"/>
      <c r="H97" s="17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>
      <c r="A98" s="2"/>
      <c r="B98" s="168"/>
      <c r="C98" s="168"/>
      <c r="D98" s="169"/>
      <c r="E98" s="169"/>
      <c r="F98" s="169"/>
      <c r="G98" s="169"/>
      <c r="H98" s="17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>
      <c r="A99" s="2"/>
      <c r="B99" s="168"/>
      <c r="C99" s="168"/>
      <c r="D99" s="169"/>
      <c r="E99" s="169"/>
      <c r="F99" s="169"/>
      <c r="G99" s="169"/>
      <c r="H99" s="17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>
      <c r="A100" s="2"/>
      <c r="B100" s="168"/>
      <c r="C100" s="168"/>
      <c r="D100" s="169"/>
      <c r="E100" s="169"/>
      <c r="F100" s="169"/>
      <c r="G100" s="169"/>
      <c r="H100" s="17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>
      <c r="A101" s="2"/>
      <c r="B101" s="168"/>
      <c r="C101" s="168"/>
      <c r="D101" s="169"/>
      <c r="E101" s="169"/>
      <c r="F101" s="169"/>
      <c r="G101" s="169"/>
      <c r="H101" s="17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>
      <c r="A102" s="2"/>
      <c r="B102" s="168"/>
      <c r="C102" s="168"/>
      <c r="D102" s="169"/>
      <c r="E102" s="169"/>
      <c r="F102" s="169"/>
      <c r="G102" s="169"/>
      <c r="H102" s="17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>
      <c r="A103" s="2"/>
      <c r="B103" s="168"/>
      <c r="C103" s="168"/>
      <c r="D103" s="169"/>
      <c r="E103" s="169"/>
      <c r="F103" s="169"/>
      <c r="G103" s="169"/>
      <c r="H103" s="170"/>
      <c r="I103" s="2"/>
      <c r="J103" s="2"/>
      <c r="K103" s="2"/>
      <c r="L103" s="2"/>
    </row>
    <row r="104" spans="1:33">
      <c r="A104" s="2"/>
      <c r="B104" s="168"/>
      <c r="C104" s="168"/>
      <c r="D104" s="169"/>
      <c r="E104" s="169"/>
      <c r="F104" s="169"/>
      <c r="G104" s="169"/>
      <c r="H104" s="170"/>
      <c r="I104" s="2"/>
      <c r="J104" s="2"/>
      <c r="K104" s="2"/>
      <c r="L104" s="2"/>
    </row>
    <row r="105" spans="1:33">
      <c r="A105" s="2"/>
      <c r="B105" s="168"/>
      <c r="C105" s="168"/>
      <c r="D105" s="169"/>
      <c r="E105" s="169"/>
      <c r="F105" s="169"/>
      <c r="G105" s="169"/>
      <c r="H105" s="170"/>
      <c r="I105" s="2"/>
      <c r="J105" s="2"/>
      <c r="K105" s="2"/>
      <c r="L105" s="2"/>
    </row>
    <row r="106" spans="1:33">
      <c r="A106" s="2"/>
      <c r="B106" s="168"/>
      <c r="C106" s="168"/>
      <c r="D106" s="169"/>
      <c r="E106" s="169"/>
      <c r="F106" s="169"/>
      <c r="G106" s="169"/>
      <c r="H106" s="170"/>
      <c r="I106" s="2"/>
      <c r="J106" s="2"/>
      <c r="K106" s="2"/>
      <c r="L106" s="2"/>
    </row>
    <row r="107" spans="1:33">
      <c r="A107" s="2"/>
      <c r="B107" s="168"/>
      <c r="C107" s="168"/>
      <c r="D107" s="169"/>
      <c r="E107" s="169"/>
      <c r="F107" s="169"/>
      <c r="G107" s="169"/>
      <c r="H107" s="170"/>
      <c r="I107" s="2"/>
      <c r="J107" s="2"/>
      <c r="K107" s="2"/>
      <c r="L107" s="2"/>
    </row>
    <row r="108" spans="1:33">
      <c r="A108" s="2"/>
      <c r="B108" s="168"/>
      <c r="C108" s="168"/>
      <c r="D108" s="169"/>
      <c r="E108" s="169"/>
      <c r="F108" s="169"/>
      <c r="G108" s="169"/>
      <c r="H108" s="170"/>
      <c r="I108" s="2"/>
      <c r="J108" s="2"/>
      <c r="K108" s="2"/>
      <c r="L108" s="2"/>
    </row>
    <row r="109" spans="1:33">
      <c r="A109" s="2"/>
      <c r="B109" s="168"/>
      <c r="C109" s="168"/>
      <c r="D109" s="169"/>
      <c r="E109" s="169"/>
      <c r="F109" s="169"/>
      <c r="G109" s="169"/>
      <c r="H109" s="170"/>
      <c r="I109" s="2"/>
      <c r="J109" s="2"/>
      <c r="K109" s="2"/>
      <c r="L109" s="2"/>
    </row>
    <row r="110" spans="1:33">
      <c r="A110" s="2"/>
      <c r="B110" s="168"/>
      <c r="C110" s="168"/>
      <c r="D110" s="169"/>
      <c r="E110" s="169"/>
      <c r="F110" s="169"/>
      <c r="G110" s="169"/>
      <c r="H110" s="170"/>
      <c r="I110" s="2"/>
      <c r="J110" s="2"/>
      <c r="K110" s="2"/>
      <c r="L110" s="2"/>
    </row>
    <row r="111" spans="1:33">
      <c r="A111" s="2"/>
      <c r="B111" s="168"/>
      <c r="C111" s="168"/>
      <c r="D111" s="169"/>
      <c r="E111" s="169"/>
      <c r="F111" s="169"/>
      <c r="G111" s="169"/>
      <c r="H111" s="170"/>
      <c r="I111" s="2"/>
      <c r="J111" s="2"/>
      <c r="K111" s="2"/>
      <c r="L111" s="2"/>
    </row>
    <row r="112" spans="1:33">
      <c r="A112" s="2"/>
      <c r="B112" s="168"/>
      <c r="C112" s="168"/>
      <c r="D112" s="169"/>
      <c r="E112" s="169"/>
      <c r="F112" s="169"/>
      <c r="G112" s="169"/>
      <c r="H112" s="170"/>
      <c r="I112" s="2"/>
      <c r="J112" s="2"/>
      <c r="K112" s="2"/>
      <c r="L112" s="2"/>
    </row>
    <row r="113" spans="1:12">
      <c r="A113" s="2"/>
      <c r="B113" s="168"/>
      <c r="C113" s="168"/>
      <c r="D113" s="169"/>
      <c r="E113" s="169"/>
      <c r="F113" s="169"/>
      <c r="G113" s="169"/>
      <c r="H113" s="170"/>
      <c r="I113" s="2"/>
      <c r="J113" s="2"/>
      <c r="K113" s="2"/>
      <c r="L113" s="2"/>
    </row>
    <row r="114" spans="1:12">
      <c r="A114" s="2"/>
      <c r="B114" s="168"/>
      <c r="C114" s="168"/>
      <c r="D114" s="169"/>
      <c r="E114" s="169"/>
      <c r="F114" s="169"/>
      <c r="G114" s="169"/>
      <c r="H114" s="170"/>
      <c r="I114" s="2"/>
      <c r="J114" s="2"/>
      <c r="K114" s="2"/>
      <c r="L114" s="2"/>
    </row>
    <row r="115" spans="1:12">
      <c r="A115" s="2"/>
      <c r="B115" s="168"/>
      <c r="C115" s="168"/>
      <c r="D115" s="169"/>
      <c r="E115" s="169"/>
      <c r="F115" s="169"/>
      <c r="G115" s="169"/>
      <c r="H115" s="170"/>
      <c r="I115" s="2"/>
      <c r="J115" s="2"/>
      <c r="K115" s="2"/>
      <c r="L115" s="2"/>
    </row>
    <row r="116" spans="1:12">
      <c r="A116" s="2"/>
      <c r="B116" s="168"/>
      <c r="C116" s="168"/>
      <c r="D116" s="169"/>
      <c r="E116" s="169"/>
      <c r="F116" s="169"/>
      <c r="G116" s="169"/>
      <c r="H116" s="170"/>
      <c r="I116" s="2"/>
      <c r="J116" s="2"/>
      <c r="K116" s="2"/>
      <c r="L116" s="2"/>
    </row>
    <row r="117" spans="1:12">
      <c r="A117" s="2"/>
      <c r="B117" s="168"/>
      <c r="C117" s="168"/>
      <c r="D117" s="169"/>
      <c r="E117" s="169"/>
      <c r="F117" s="169"/>
      <c r="G117" s="169"/>
      <c r="H117" s="170"/>
      <c r="I117" s="2"/>
      <c r="J117" s="2"/>
      <c r="K117" s="2"/>
      <c r="L117" s="2"/>
    </row>
    <row r="118" spans="1:12">
      <c r="A118" s="2"/>
      <c r="B118" s="168"/>
      <c r="C118" s="168"/>
      <c r="D118" s="169"/>
      <c r="E118" s="169"/>
      <c r="F118" s="169"/>
      <c r="G118" s="169"/>
      <c r="H118" s="170"/>
      <c r="I118" s="2"/>
      <c r="J118" s="2"/>
      <c r="K118" s="2"/>
      <c r="L118" s="2"/>
    </row>
    <row r="119" spans="1:12">
      <c r="A119" s="2"/>
      <c r="B119" s="168"/>
      <c r="C119" s="168"/>
      <c r="D119" s="169"/>
      <c r="E119" s="169"/>
      <c r="F119" s="169"/>
      <c r="G119" s="169"/>
      <c r="H119" s="170"/>
      <c r="I119" s="2"/>
      <c r="J119" s="2"/>
      <c r="K119" s="2"/>
      <c r="L119" s="2"/>
    </row>
    <row r="120" spans="1:12">
      <c r="A120" s="2"/>
      <c r="B120" s="168"/>
      <c r="C120" s="168"/>
      <c r="D120" s="169"/>
      <c r="E120" s="169"/>
      <c r="F120" s="169"/>
      <c r="G120" s="169"/>
      <c r="H120" s="170"/>
      <c r="I120" s="2"/>
      <c r="J120" s="2"/>
      <c r="K120" s="2"/>
      <c r="L120" s="2"/>
    </row>
    <row r="121" spans="1:12">
      <c r="A121" s="2"/>
      <c r="B121" s="168"/>
      <c r="C121" s="168"/>
      <c r="D121" s="169"/>
      <c r="E121" s="169"/>
      <c r="F121" s="169"/>
      <c r="G121" s="169"/>
      <c r="H121" s="170"/>
      <c r="I121" s="2"/>
      <c r="J121" s="2"/>
      <c r="K121" s="2"/>
      <c r="L121" s="2"/>
    </row>
    <row r="122" spans="1:12">
      <c r="A122" s="2"/>
      <c r="B122" s="168"/>
      <c r="C122" s="168"/>
      <c r="D122" s="169"/>
      <c r="E122" s="169"/>
      <c r="F122" s="169"/>
      <c r="G122" s="169"/>
      <c r="H122" s="170"/>
      <c r="I122" s="2"/>
      <c r="J122" s="2"/>
      <c r="K122" s="2"/>
      <c r="L122" s="2"/>
    </row>
    <row r="123" spans="1:12">
      <c r="A123" s="2"/>
      <c r="B123" s="168"/>
      <c r="C123" s="168"/>
      <c r="D123" s="169"/>
      <c r="E123" s="169"/>
      <c r="F123" s="169"/>
      <c r="G123" s="169"/>
      <c r="H123" s="170"/>
      <c r="I123" s="2"/>
      <c r="J123" s="2"/>
      <c r="K123" s="2"/>
      <c r="L123" s="2"/>
    </row>
    <row r="124" spans="1:12">
      <c r="A124" s="2"/>
      <c r="B124" s="168"/>
      <c r="C124" s="168"/>
      <c r="D124" s="169"/>
      <c r="E124" s="169"/>
      <c r="F124" s="169"/>
      <c r="G124" s="169"/>
      <c r="H124" s="170"/>
      <c r="I124" s="2"/>
      <c r="J124" s="2"/>
      <c r="K124" s="2"/>
      <c r="L124" s="2"/>
    </row>
    <row r="125" spans="1:12">
      <c r="A125" s="2"/>
      <c r="B125" s="168"/>
      <c r="C125" s="168"/>
      <c r="D125" s="169"/>
      <c r="E125" s="169"/>
      <c r="F125" s="169"/>
      <c r="G125" s="169"/>
      <c r="H125" s="170"/>
      <c r="I125" s="2"/>
      <c r="J125" s="2"/>
      <c r="K125" s="2"/>
      <c r="L125" s="2"/>
    </row>
    <row r="126" spans="1:12">
      <c r="A126" s="2"/>
      <c r="B126" s="168"/>
      <c r="C126" s="168"/>
      <c r="D126" s="169"/>
      <c r="E126" s="169"/>
      <c r="F126" s="169"/>
      <c r="G126" s="169"/>
      <c r="H126" s="170"/>
      <c r="I126" s="2"/>
      <c r="J126" s="2"/>
      <c r="K126" s="2"/>
      <c r="L126" s="2"/>
    </row>
    <row r="127" spans="1:12">
      <c r="A127" s="2"/>
      <c r="B127" s="168"/>
      <c r="C127" s="168"/>
      <c r="D127" s="169"/>
      <c r="E127" s="169"/>
      <c r="F127" s="169"/>
      <c r="G127" s="169"/>
      <c r="H127" s="170"/>
      <c r="I127" s="2"/>
      <c r="J127" s="2"/>
      <c r="K127" s="2"/>
      <c r="L127" s="2"/>
    </row>
  </sheetData>
  <mergeCells count="20">
    <mergeCell ref="B17:C17"/>
    <mergeCell ref="A1:K1"/>
    <mergeCell ref="A4:K4"/>
    <mergeCell ref="A5:K5"/>
    <mergeCell ref="A6:K6"/>
    <mergeCell ref="A9:A12"/>
    <mergeCell ref="G9:H10"/>
    <mergeCell ref="I10:J10"/>
    <mergeCell ref="G12:G14"/>
    <mergeCell ref="H12:J12"/>
    <mergeCell ref="H13:J13"/>
    <mergeCell ref="A14:C14"/>
    <mergeCell ref="H14:J14"/>
    <mergeCell ref="B15:C15"/>
    <mergeCell ref="B16:C16"/>
    <mergeCell ref="B18:C18"/>
    <mergeCell ref="G21:H21"/>
    <mergeCell ref="F26:H26"/>
    <mergeCell ref="F27:G27"/>
    <mergeCell ref="A39:B39"/>
  </mergeCells>
  <pageMargins left="0.11811023622047245" right="0.11811023622047245" top="0.19685039370078741" bottom="0.15748031496062992" header="0.11811023622047245" footer="0.11811023622047245"/>
  <pageSetup paperSize="9" scale="6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2018-02-19T21:12:14Z</cp:lastPrinted>
  <dcterms:created xsi:type="dcterms:W3CDTF">2018-02-18T20:42:02Z</dcterms:created>
  <dcterms:modified xsi:type="dcterms:W3CDTF">2018-02-19T21:29:28Z</dcterms:modified>
</cp:coreProperties>
</file>